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74af3166e61144e/Desktop/"/>
    </mc:Choice>
  </mc:AlternateContent>
  <xr:revisionPtr revIDLastSave="415" documentId="8_{A2C16FB9-F94B-44AB-9F23-F2C48D40D3FA}" xr6:coauthVersionLast="47" xr6:coauthVersionMax="47" xr10:uidLastSave="{83D3DE44-177A-497B-9560-B546CDFED06A}"/>
  <bookViews>
    <workbookView xWindow="25490" yWindow="-110" windowWidth="25820" windowHeight="15500" activeTab="1" xr2:uid="{E490048D-A1E6-420D-8D67-E57F066DB385}"/>
  </bookViews>
  <sheets>
    <sheet name="23-25km" sheetId="1" r:id="rId1"/>
    <sheet name="11,5-12km" sheetId="2" r:id="rId2"/>
    <sheet name="Punkte Tabelle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" i="1" l="1"/>
  <c r="H52" i="2"/>
  <c r="H50" i="2"/>
  <c r="H48" i="2"/>
  <c r="H46" i="2"/>
  <c r="H37" i="2"/>
  <c r="H35" i="2"/>
  <c r="H26" i="2"/>
  <c r="H24" i="2"/>
  <c r="H13" i="2"/>
  <c r="H11" i="2"/>
  <c r="H9" i="2"/>
  <c r="H7" i="2"/>
  <c r="H5" i="2"/>
  <c r="H3" i="2"/>
</calcChain>
</file>

<file path=xl/sharedStrings.xml><?xml version="1.0" encoding="utf-8"?>
<sst xmlns="http://schemas.openxmlformats.org/spreadsheetml/2006/main" count="467" uniqueCount="241">
  <si>
    <t>Platz</t>
  </si>
  <si>
    <t>Name</t>
  </si>
  <si>
    <t>Verein</t>
  </si>
  <si>
    <t>Zeit</t>
  </si>
  <si>
    <t>Wettbewerb</t>
  </si>
  <si>
    <t>Männlich U45</t>
  </si>
  <si>
    <t>6.</t>
  </si>
  <si>
    <t>LUTZ Dominik</t>
  </si>
  <si>
    <t>Lechtaler Naturparklauf</t>
  </si>
  <si>
    <t>2:12:58</t>
  </si>
  <si>
    <t>23 km Erlebnis-Trail-Run</t>
  </si>
  <si>
    <t>27.</t>
  </si>
  <si>
    <t>3:00:55</t>
  </si>
  <si>
    <t>6-HÜTTEN Trail 25km</t>
  </si>
  <si>
    <t>7.</t>
  </si>
  <si>
    <t>MAYOR Pascal</t>
  </si>
  <si>
    <t>Bergsport Maxi</t>
  </si>
  <si>
    <t>2:14:22</t>
  </si>
  <si>
    <t>39.</t>
  </si>
  <si>
    <t>3:09:03</t>
  </si>
  <si>
    <t>8.</t>
  </si>
  <si>
    <t>FRIESENEGGER Niklas</t>
  </si>
  <si>
    <t/>
  </si>
  <si>
    <t>2:19:14</t>
  </si>
  <si>
    <t>33.</t>
  </si>
  <si>
    <t>(Nesselwängle)</t>
  </si>
  <si>
    <t>3:06:23</t>
  </si>
  <si>
    <t>10.</t>
  </si>
  <si>
    <t>KÖPPL Andreas</t>
  </si>
  <si>
    <t>Seenlauf Tannheimer Tal</t>
  </si>
  <si>
    <t>2:26:12</t>
  </si>
  <si>
    <t>42.</t>
  </si>
  <si>
    <t>Seen Lauf Tannheimer Tal</t>
  </si>
  <si>
    <t>3:12:22</t>
  </si>
  <si>
    <t>15.</t>
  </si>
  <si>
    <t>KÖCK Jakob</t>
  </si>
  <si>
    <t>2:41:01</t>
  </si>
  <si>
    <t>120.</t>
  </si>
  <si>
    <t>3:49:47</t>
  </si>
  <si>
    <t>17.</t>
  </si>
  <si>
    <t>WÖBER Patrick</t>
  </si>
  <si>
    <t>2:44:21</t>
  </si>
  <si>
    <t>34.</t>
  </si>
  <si>
    <t>3:06:43</t>
  </si>
  <si>
    <t>32.</t>
  </si>
  <si>
    <t>EISERMANN Kevin</t>
  </si>
  <si>
    <t>3:09:41</t>
  </si>
  <si>
    <t>197.</t>
  </si>
  <si>
    <t>(Füssen)</t>
  </si>
  <si>
    <t>4:25:47</t>
  </si>
  <si>
    <t>ZOBL Benjamin</t>
  </si>
  <si>
    <t>3:10:33</t>
  </si>
  <si>
    <t>143.</t>
  </si>
  <si>
    <t>4:01:44</t>
  </si>
  <si>
    <t>43.</t>
  </si>
  <si>
    <t>KAISER Christoph</t>
  </si>
  <si>
    <t>TG Höchberg</t>
  </si>
  <si>
    <t>3:32:03</t>
  </si>
  <si>
    <t>300.</t>
  </si>
  <si>
    <t>5:17:04</t>
  </si>
  <si>
    <t>46.</t>
  </si>
  <si>
    <t>FURTMAYR Michael</t>
  </si>
  <si>
    <t>3:43:57</t>
  </si>
  <si>
    <t>292.</t>
  </si>
  <si>
    <t>5:08:55</t>
  </si>
  <si>
    <t>47.</t>
  </si>
  <si>
    <t>ZOBL Reinhard</t>
  </si>
  <si>
    <t>3:45:16</t>
  </si>
  <si>
    <t>289.</t>
  </si>
  <si>
    <t>FC Tannheim</t>
  </si>
  <si>
    <t>5:07:28</t>
  </si>
  <si>
    <t>1.</t>
  </si>
  <si>
    <t>POBERSCHNIGG Dominik</t>
  </si>
  <si>
    <t>Team-Naturparklau</t>
  </si>
  <si>
    <t>45:01</t>
  </si>
  <si>
    <t>SEEN-LAUF 12 km</t>
  </si>
  <si>
    <t>43:31</t>
  </si>
  <si>
    <t>11,5 km Hauptlauf</t>
  </si>
  <si>
    <t>2.</t>
  </si>
  <si>
    <t>THURNER Stephan</t>
  </si>
  <si>
    <t>#glaubandich-Team</t>
  </si>
  <si>
    <t>45:20</t>
  </si>
  <si>
    <t>#glaubandich-Team Sparkasse Reutte</t>
  </si>
  <si>
    <t>43:40</t>
  </si>
  <si>
    <t>4.</t>
  </si>
  <si>
    <t>WEISSENBACH Dominik</t>
  </si>
  <si>
    <t>46:53</t>
  </si>
  <si>
    <t>3.</t>
  </si>
  <si>
    <t>44:10</t>
  </si>
  <si>
    <t>13.</t>
  </si>
  <si>
    <t>SCHARF Rainer</t>
  </si>
  <si>
    <t>53:58</t>
  </si>
  <si>
    <t>51:33</t>
  </si>
  <si>
    <t>30.</t>
  </si>
  <si>
    <t>SCHORER Valentin</t>
  </si>
  <si>
    <t>Nestlé Biessenhofen Laufsportgruppe</t>
  </si>
  <si>
    <t>57:23</t>
  </si>
  <si>
    <t>52:38</t>
  </si>
  <si>
    <t>21.</t>
  </si>
  <si>
    <t>GINTHER Lukas</t>
  </si>
  <si>
    <t>55:16</t>
  </si>
  <si>
    <t>53:45</t>
  </si>
  <si>
    <t>31.</t>
  </si>
  <si>
    <t>HÖRBST Peter</t>
  </si>
  <si>
    <t>(Tannheim)</t>
  </si>
  <si>
    <t>57:35</t>
  </si>
  <si>
    <t>Team Helfen Tannheimer Tal</t>
  </si>
  <si>
    <t>58:27</t>
  </si>
  <si>
    <t>94.</t>
  </si>
  <si>
    <t>HEEL Marian Marcus</t>
  </si>
  <si>
    <t>Plansee Group</t>
  </si>
  <si>
    <t>1:15:55</t>
  </si>
  <si>
    <t>48.</t>
  </si>
  <si>
    <t>Lechtal Markt Heel</t>
  </si>
  <si>
    <t>1:08:20</t>
  </si>
  <si>
    <t>80.</t>
  </si>
  <si>
    <t>ARZL Patrick</t>
  </si>
  <si>
    <t>(Bezau)</t>
  </si>
  <si>
    <t>1:12:27</t>
  </si>
  <si>
    <t>49.</t>
  </si>
  <si>
    <t>1:08:35</t>
  </si>
  <si>
    <t>115.</t>
  </si>
  <si>
    <t>DORNACHER Alexander</t>
  </si>
  <si>
    <t>Dorksnoogle</t>
  </si>
  <si>
    <t>1:21:30</t>
  </si>
  <si>
    <t>55.</t>
  </si>
  <si>
    <t>1:14:03</t>
  </si>
  <si>
    <t>116.</t>
  </si>
  <si>
    <t>KRABACHER Jakob</t>
  </si>
  <si>
    <t>1:21:36</t>
  </si>
  <si>
    <t>57.</t>
  </si>
  <si>
    <t>1:15:16</t>
  </si>
  <si>
    <t>Männlich Ü45</t>
  </si>
  <si>
    <t>11.</t>
  </si>
  <si>
    <t>FRITZ Christian</t>
  </si>
  <si>
    <t>2:27:04</t>
  </si>
  <si>
    <t>(Bach)</t>
  </si>
  <si>
    <t>3:13:53</t>
  </si>
  <si>
    <t>14.</t>
  </si>
  <si>
    <t>LANG Emanuel</t>
  </si>
  <si>
    <t>2:35:15</t>
  </si>
  <si>
    <t>74.</t>
  </si>
  <si>
    <t>3:29:43</t>
  </si>
  <si>
    <t>26.</t>
  </si>
  <si>
    <t>PICHLER Jürgen</t>
  </si>
  <si>
    <t>2:56:35</t>
  </si>
  <si>
    <t>138.</t>
  </si>
  <si>
    <t>(Reutte)</t>
  </si>
  <si>
    <t>3:57:21</t>
  </si>
  <si>
    <t>37.</t>
  </si>
  <si>
    <t>WAHR Herbert</t>
  </si>
  <si>
    <t>Team Tibet</t>
  </si>
  <si>
    <t>3:14:54</t>
  </si>
  <si>
    <t>181.</t>
  </si>
  <si>
    <t>4:17:14</t>
  </si>
  <si>
    <t>BENDER Uwe</t>
  </si>
  <si>
    <t>Haus Elisabeth Steeg</t>
  </si>
  <si>
    <t>3:30:38</t>
  </si>
  <si>
    <t>304.</t>
  </si>
  <si>
    <t>Toskanahaus NJUALMS Tannheim</t>
  </si>
  <si>
    <t>5:19:18</t>
  </si>
  <si>
    <t>SCHWEIßGUT Martin</t>
  </si>
  <si>
    <t>#glaubandich-Team, Lechtaler Naturparklauf</t>
  </si>
  <si>
    <t>51:26</t>
  </si>
  <si>
    <t>9.</t>
  </si>
  <si>
    <t>50:06</t>
  </si>
  <si>
    <t>44.</t>
  </si>
  <si>
    <t>ULSESS Gerhard</t>
  </si>
  <si>
    <t>1:02:31</t>
  </si>
  <si>
    <t>23.</t>
  </si>
  <si>
    <t>58:51</t>
  </si>
  <si>
    <t>58.</t>
  </si>
  <si>
    <t>NICKL Wolfgang</t>
  </si>
  <si>
    <t>1:07:15</t>
  </si>
  <si>
    <t>36.</t>
  </si>
  <si>
    <t>71.</t>
  </si>
  <si>
    <t>KERBER Fredi</t>
  </si>
  <si>
    <t>1:09:34</t>
  </si>
  <si>
    <t>Olympic Fitness</t>
  </si>
  <si>
    <t>1:06:36</t>
  </si>
  <si>
    <t>Weiblich U45</t>
  </si>
  <si>
    <t>SELB Carmen</t>
  </si>
  <si>
    <t>2:30:19</t>
  </si>
  <si>
    <t>12.</t>
  </si>
  <si>
    <t>3:31:19</t>
  </si>
  <si>
    <t>5.</t>
  </si>
  <si>
    <t>GABL Lisa</t>
  </si>
  <si>
    <t>TrailMotion Tirol</t>
  </si>
  <si>
    <t>2:55:59</t>
  </si>
  <si>
    <t>3:39:07</t>
  </si>
  <si>
    <t>ZOBL Anna</t>
  </si>
  <si>
    <t>3:24:55</t>
  </si>
  <si>
    <t>77.</t>
  </si>
  <si>
    <t>(Schattwald)</t>
  </si>
  <si>
    <t>4:39:01</t>
  </si>
  <si>
    <t>RAUH Natalie</t>
  </si>
  <si>
    <t>TV Kempten</t>
  </si>
  <si>
    <t>48:53</t>
  </si>
  <si>
    <t>49:51</t>
  </si>
  <si>
    <t>HINTEREGGER Martina</t>
  </si>
  <si>
    <t>SC Tannheimertal</t>
  </si>
  <si>
    <t>1:06:11</t>
  </si>
  <si>
    <t>16.</t>
  </si>
  <si>
    <t>1:09:03</t>
  </si>
  <si>
    <t>SCHIMANA Nora</t>
  </si>
  <si>
    <t>1:16:42</t>
  </si>
  <si>
    <t>62.</t>
  </si>
  <si>
    <t>1:21:48</t>
  </si>
  <si>
    <t>WEIß Julia</t>
  </si>
  <si>
    <t>1:28:06</t>
  </si>
  <si>
    <t>67.</t>
  </si>
  <si>
    <t>(Lechaschau)</t>
  </si>
  <si>
    <t>1:22:23</t>
  </si>
  <si>
    <t>JUNGE Sydney Celin</t>
  </si>
  <si>
    <t>66.</t>
  </si>
  <si>
    <t>Weiblich Ü45</t>
  </si>
  <si>
    <t>MAIER Karin</t>
  </si>
  <si>
    <t>Bestvent Waldhäusle</t>
  </si>
  <si>
    <t>3:13:29</t>
  </si>
  <si>
    <t>TSV Wiggensbach</t>
  </si>
  <si>
    <t>4:28:59</t>
  </si>
  <si>
    <t>WEBER Andrea</t>
  </si>
  <si>
    <t>55:02</t>
  </si>
  <si>
    <t>56:04</t>
  </si>
  <si>
    <t>RAUH Angelika</t>
  </si>
  <si>
    <t>57:26</t>
  </si>
  <si>
    <t>57:30</t>
  </si>
  <si>
    <t>PRASCHBERGER Susanne</t>
  </si>
  <si>
    <t>SC Tannheimer Tal</t>
  </si>
  <si>
    <t>1:04:21</t>
  </si>
  <si>
    <t>1:07:18</t>
  </si>
  <si>
    <t>20.</t>
  </si>
  <si>
    <t>HOLZHEY Kathrin</t>
  </si>
  <si>
    <t>1:09:33</t>
  </si>
  <si>
    <t>Ehrwald</t>
  </si>
  <si>
    <t>1:14:34</t>
  </si>
  <si>
    <t>Punkte</t>
  </si>
  <si>
    <t>Summe Punkte</t>
  </si>
  <si>
    <t>Jahrgang</t>
  </si>
  <si>
    <t>FC tannheim</t>
  </si>
  <si>
    <r>
      <rPr>
        <sz val="12"/>
        <color theme="1"/>
        <rFont val="Aptos"/>
        <family val="2"/>
      </rPr>
      <t xml:space="preserve">Alle Bewerbe bestreitet erhält er </t>
    </r>
    <r>
      <rPr>
        <b/>
        <sz val="12"/>
        <color theme="1"/>
        <rFont val="Aptos"/>
        <family val="2"/>
      </rPr>
      <t>+25 Punkte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</si>
</sst>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5" borderId="0" xfId="0" applyFill="1" applyAlignment="1">
      <alignment horizontal="left"/>
    </xf>
    <xf numFmtId="0" fontId="1" fillId="2" borderId="9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4" borderId="0" xfId="0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0" xfId="0" applyFont="1"/>
  </cellXfs>
  <cellStyles count="1">
    <cellStyle name="Standard" xfId="0" builtinId="0"/>
  </cellStyles>
  <dxfs count="17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E4E41-9E36-413D-9DB5-A86F9FAF39E2}">
  <dimension ref="A1:J45"/>
  <sheetViews>
    <sheetView topLeftCell="A18" workbookViewId="0">
      <selection activeCell="I8" sqref="I8"/>
    </sheetView>
  </sheetViews>
  <sheetFormatPr baseColWidth="10" defaultRowHeight="14.5" x14ac:dyDescent="0.35"/>
  <cols>
    <col min="1" max="1" width="25.26953125" customWidth="1"/>
    <col min="2" max="2" width="31.36328125" customWidth="1"/>
    <col min="3" max="3" width="39.26953125" style="2" customWidth="1"/>
    <col min="4" max="4" width="10.36328125" customWidth="1"/>
    <col min="6" max="6" width="34.453125" customWidth="1"/>
    <col min="7" max="7" width="19.453125" customWidth="1"/>
    <col min="8" max="8" width="26.08984375" style="27" customWidth="1"/>
    <col min="10" max="10" width="24.36328125" customWidth="1"/>
  </cols>
  <sheetData>
    <row r="1" spans="1:10" s="30" customFormat="1" ht="15" thickBot="1" x14ac:dyDescent="0.4">
      <c r="A1" s="27" t="s">
        <v>0</v>
      </c>
      <c r="B1" s="27" t="s">
        <v>1</v>
      </c>
      <c r="C1" s="29" t="s">
        <v>2</v>
      </c>
      <c r="D1" s="27" t="s">
        <v>238</v>
      </c>
      <c r="E1" s="27" t="s">
        <v>3</v>
      </c>
      <c r="F1" s="27" t="s">
        <v>4</v>
      </c>
      <c r="G1" s="27" t="s">
        <v>236</v>
      </c>
      <c r="H1" s="27" t="s">
        <v>237</v>
      </c>
    </row>
    <row r="2" spans="1:10" ht="15" thickBot="1" x14ac:dyDescent="0.4">
      <c r="A2" s="3" t="s">
        <v>5</v>
      </c>
      <c r="B2" s="2"/>
      <c r="D2" s="1"/>
      <c r="E2" s="1"/>
      <c r="F2" s="1"/>
      <c r="G2" s="1"/>
    </row>
    <row r="3" spans="1:10" x14ac:dyDescent="0.35">
      <c r="A3" s="4" t="s">
        <v>6</v>
      </c>
      <c r="B3" s="5" t="s">
        <v>7</v>
      </c>
      <c r="C3" s="5" t="s">
        <v>8</v>
      </c>
      <c r="D3" s="6">
        <v>1990</v>
      </c>
      <c r="E3" s="6" t="s">
        <v>9</v>
      </c>
      <c r="F3" s="7" t="s">
        <v>10</v>
      </c>
      <c r="G3" s="8">
        <v>40</v>
      </c>
      <c r="H3" s="27">
        <f>SUM(G3:G4)</f>
        <v>44</v>
      </c>
    </row>
    <row r="4" spans="1:10" ht="15" thickBot="1" x14ac:dyDescent="0.4">
      <c r="A4" s="9" t="s">
        <v>11</v>
      </c>
      <c r="B4" s="10" t="s">
        <v>7</v>
      </c>
      <c r="C4" s="10" t="s">
        <v>8</v>
      </c>
      <c r="D4" s="11">
        <v>1990</v>
      </c>
      <c r="E4" s="11" t="s">
        <v>12</v>
      </c>
      <c r="F4" s="12" t="s">
        <v>13</v>
      </c>
      <c r="G4" s="13">
        <v>4</v>
      </c>
      <c r="J4" s="15"/>
    </row>
    <row r="5" spans="1:10" x14ac:dyDescent="0.35">
      <c r="A5" s="4" t="s">
        <v>14</v>
      </c>
      <c r="B5" s="5" t="s">
        <v>15</v>
      </c>
      <c r="C5" s="5" t="s">
        <v>16</v>
      </c>
      <c r="D5" s="6">
        <v>1985</v>
      </c>
      <c r="E5" s="6" t="s">
        <v>17</v>
      </c>
      <c r="F5" s="7" t="s">
        <v>10</v>
      </c>
      <c r="G5" s="8">
        <v>36</v>
      </c>
      <c r="H5" s="27">
        <v>37</v>
      </c>
      <c r="J5" s="15"/>
    </row>
    <row r="6" spans="1:10" ht="15" thickBot="1" x14ac:dyDescent="0.4">
      <c r="A6" s="9" t="s">
        <v>18</v>
      </c>
      <c r="B6" s="10" t="s">
        <v>15</v>
      </c>
      <c r="C6" s="10" t="s">
        <v>16</v>
      </c>
      <c r="D6" s="11">
        <v>1985</v>
      </c>
      <c r="E6" s="11" t="s">
        <v>19</v>
      </c>
      <c r="F6" s="12" t="s">
        <v>13</v>
      </c>
      <c r="G6" s="13">
        <v>1</v>
      </c>
      <c r="H6" s="28"/>
      <c r="J6" s="1"/>
    </row>
    <row r="7" spans="1:10" x14ac:dyDescent="0.35">
      <c r="A7" s="4" t="s">
        <v>20</v>
      </c>
      <c r="B7" s="5" t="s">
        <v>21</v>
      </c>
      <c r="C7" s="5" t="s">
        <v>22</v>
      </c>
      <c r="D7" s="6">
        <v>2000</v>
      </c>
      <c r="E7" s="6" t="s">
        <v>23</v>
      </c>
      <c r="F7" s="7" t="s">
        <v>10</v>
      </c>
      <c r="G7" s="8">
        <v>32</v>
      </c>
      <c r="H7" s="28">
        <v>34</v>
      </c>
      <c r="J7" s="1"/>
    </row>
    <row r="8" spans="1:10" ht="15" thickBot="1" x14ac:dyDescent="0.4">
      <c r="A8" s="9" t="s">
        <v>24</v>
      </c>
      <c r="B8" s="10" t="s">
        <v>21</v>
      </c>
      <c r="C8" s="10" t="s">
        <v>25</v>
      </c>
      <c r="D8" s="11">
        <v>2000</v>
      </c>
      <c r="E8" s="11" t="s">
        <v>26</v>
      </c>
      <c r="F8" s="12" t="s">
        <v>13</v>
      </c>
      <c r="G8" s="13">
        <v>2</v>
      </c>
      <c r="H8" s="28"/>
      <c r="J8" s="1"/>
    </row>
    <row r="9" spans="1:10" x14ac:dyDescent="0.35">
      <c r="A9" s="4" t="s">
        <v>27</v>
      </c>
      <c r="B9" s="5" t="s">
        <v>28</v>
      </c>
      <c r="C9" s="5" t="s">
        <v>29</v>
      </c>
      <c r="D9" s="6">
        <v>1984</v>
      </c>
      <c r="E9" s="6" t="s">
        <v>30</v>
      </c>
      <c r="F9" s="7" t="s">
        <v>10</v>
      </c>
      <c r="G9" s="8">
        <v>26</v>
      </c>
      <c r="H9" s="28">
        <v>27</v>
      </c>
      <c r="J9" s="1"/>
    </row>
    <row r="10" spans="1:10" ht="15" thickBot="1" x14ac:dyDescent="0.4">
      <c r="A10" s="9" t="s">
        <v>31</v>
      </c>
      <c r="B10" s="10" t="s">
        <v>28</v>
      </c>
      <c r="C10" s="10" t="s">
        <v>32</v>
      </c>
      <c r="D10" s="11">
        <v>1984</v>
      </c>
      <c r="E10" s="11" t="s">
        <v>33</v>
      </c>
      <c r="F10" s="12" t="s">
        <v>13</v>
      </c>
      <c r="G10" s="13">
        <v>1</v>
      </c>
      <c r="H10" s="28"/>
      <c r="J10" s="1"/>
    </row>
    <row r="11" spans="1:10" x14ac:dyDescent="0.35">
      <c r="A11" s="4" t="s">
        <v>34</v>
      </c>
      <c r="B11" s="5" t="s">
        <v>35</v>
      </c>
      <c r="C11" s="5" t="s">
        <v>8</v>
      </c>
      <c r="D11" s="6">
        <v>1990</v>
      </c>
      <c r="E11" s="6" t="s">
        <v>36</v>
      </c>
      <c r="F11" s="7" t="s">
        <v>10</v>
      </c>
      <c r="G11" s="8">
        <v>16</v>
      </c>
      <c r="H11" s="28">
        <v>17</v>
      </c>
      <c r="J11" s="1"/>
    </row>
    <row r="12" spans="1:10" ht="15" thickBot="1" x14ac:dyDescent="0.4">
      <c r="A12" s="9" t="s">
        <v>37</v>
      </c>
      <c r="B12" s="10" t="s">
        <v>35</v>
      </c>
      <c r="C12" s="10" t="s">
        <v>8</v>
      </c>
      <c r="D12" s="11">
        <v>1990</v>
      </c>
      <c r="E12" s="11" t="s">
        <v>38</v>
      </c>
      <c r="F12" s="12" t="s">
        <v>13</v>
      </c>
      <c r="G12" s="13">
        <v>1</v>
      </c>
      <c r="H12" s="28"/>
      <c r="J12" s="1"/>
    </row>
    <row r="13" spans="1:10" x14ac:dyDescent="0.35">
      <c r="A13" s="4" t="s">
        <v>39</v>
      </c>
      <c r="B13" s="5" t="s">
        <v>40</v>
      </c>
      <c r="C13" s="5" t="s">
        <v>32</v>
      </c>
      <c r="D13" s="6">
        <v>1983</v>
      </c>
      <c r="E13" s="6" t="s">
        <v>41</v>
      </c>
      <c r="F13" s="7" t="s">
        <v>10</v>
      </c>
      <c r="G13" s="8">
        <v>14</v>
      </c>
      <c r="H13" s="28">
        <v>15</v>
      </c>
      <c r="J13" s="1"/>
    </row>
    <row r="14" spans="1:10" ht="15" thickBot="1" x14ac:dyDescent="0.4">
      <c r="A14" s="9" t="s">
        <v>42</v>
      </c>
      <c r="B14" s="10" t="s">
        <v>40</v>
      </c>
      <c r="C14" s="10" t="s">
        <v>32</v>
      </c>
      <c r="D14" s="11">
        <v>1983</v>
      </c>
      <c r="E14" s="11" t="s">
        <v>43</v>
      </c>
      <c r="F14" s="12" t="s">
        <v>13</v>
      </c>
      <c r="G14" s="13">
        <v>1</v>
      </c>
      <c r="H14" s="28"/>
      <c r="J14" s="1"/>
    </row>
    <row r="15" spans="1:10" x14ac:dyDescent="0.35">
      <c r="A15" s="4" t="s">
        <v>44</v>
      </c>
      <c r="B15" s="5" t="s">
        <v>45</v>
      </c>
      <c r="C15" s="5" t="s">
        <v>22</v>
      </c>
      <c r="D15" s="6">
        <v>1988</v>
      </c>
      <c r="E15" s="6" t="s">
        <v>46</v>
      </c>
      <c r="F15" s="7" t="s">
        <v>10</v>
      </c>
      <c r="G15" s="8">
        <v>1</v>
      </c>
      <c r="H15" s="28">
        <v>2</v>
      </c>
      <c r="J15" s="1"/>
    </row>
    <row r="16" spans="1:10" ht="15" thickBot="1" x14ac:dyDescent="0.4">
      <c r="A16" s="9" t="s">
        <v>47</v>
      </c>
      <c r="B16" s="10" t="s">
        <v>45</v>
      </c>
      <c r="C16" s="10" t="s">
        <v>48</v>
      </c>
      <c r="D16" s="11">
        <v>1988</v>
      </c>
      <c r="E16" s="11" t="s">
        <v>49</v>
      </c>
      <c r="F16" s="12" t="s">
        <v>13</v>
      </c>
      <c r="G16" s="13">
        <v>1</v>
      </c>
      <c r="H16" s="28"/>
      <c r="J16" s="1"/>
    </row>
    <row r="17" spans="1:10" x14ac:dyDescent="0.35">
      <c r="A17" s="4" t="s">
        <v>24</v>
      </c>
      <c r="B17" s="5" t="s">
        <v>50</v>
      </c>
      <c r="C17" s="5" t="s">
        <v>29</v>
      </c>
      <c r="D17" s="6">
        <v>1987</v>
      </c>
      <c r="E17" s="6" t="s">
        <v>51</v>
      </c>
      <c r="F17" s="7" t="s">
        <v>10</v>
      </c>
      <c r="G17" s="8">
        <v>1</v>
      </c>
      <c r="H17" s="28">
        <v>2</v>
      </c>
      <c r="J17" s="1"/>
    </row>
    <row r="18" spans="1:10" ht="15" thickBot="1" x14ac:dyDescent="0.4">
      <c r="A18" s="9" t="s">
        <v>52</v>
      </c>
      <c r="B18" s="10" t="s">
        <v>50</v>
      </c>
      <c r="C18" s="10" t="s">
        <v>32</v>
      </c>
      <c r="D18" s="11">
        <v>1987</v>
      </c>
      <c r="E18" s="11" t="s">
        <v>53</v>
      </c>
      <c r="F18" s="12" t="s">
        <v>13</v>
      </c>
      <c r="G18" s="13">
        <v>1</v>
      </c>
      <c r="H18" s="28"/>
      <c r="J18" s="1"/>
    </row>
    <row r="19" spans="1:10" x14ac:dyDescent="0.35">
      <c r="A19" s="4" t="s">
        <v>54</v>
      </c>
      <c r="B19" s="5" t="s">
        <v>55</v>
      </c>
      <c r="C19" s="5" t="s">
        <v>56</v>
      </c>
      <c r="D19" s="6">
        <v>1985</v>
      </c>
      <c r="E19" s="6" t="s">
        <v>57</v>
      </c>
      <c r="F19" s="7" t="s">
        <v>10</v>
      </c>
      <c r="G19" s="8">
        <v>1</v>
      </c>
      <c r="H19" s="28">
        <v>2</v>
      </c>
      <c r="J19" s="1"/>
    </row>
    <row r="20" spans="1:10" ht="15" thickBot="1" x14ac:dyDescent="0.4">
      <c r="A20" s="9" t="s">
        <v>58</v>
      </c>
      <c r="B20" s="10" t="s">
        <v>55</v>
      </c>
      <c r="C20" s="10" t="s">
        <v>56</v>
      </c>
      <c r="D20" s="11">
        <v>1985</v>
      </c>
      <c r="E20" s="11" t="s">
        <v>59</v>
      </c>
      <c r="F20" s="12" t="s">
        <v>13</v>
      </c>
      <c r="G20" s="13">
        <v>1</v>
      </c>
      <c r="H20" s="28"/>
      <c r="J20" s="1"/>
    </row>
    <row r="21" spans="1:10" x14ac:dyDescent="0.35">
      <c r="A21" s="4" t="s">
        <v>60</v>
      </c>
      <c r="B21" s="5" t="s">
        <v>61</v>
      </c>
      <c r="C21" s="5" t="s">
        <v>8</v>
      </c>
      <c r="D21" s="6">
        <v>1987</v>
      </c>
      <c r="E21" s="6" t="s">
        <v>62</v>
      </c>
      <c r="F21" s="7" t="s">
        <v>10</v>
      </c>
      <c r="G21" s="8">
        <v>1</v>
      </c>
      <c r="H21" s="28">
        <v>2</v>
      </c>
      <c r="J21" s="1"/>
    </row>
    <row r="22" spans="1:10" ht="15" thickBot="1" x14ac:dyDescent="0.4">
      <c r="A22" s="9" t="s">
        <v>63</v>
      </c>
      <c r="B22" s="10" t="s">
        <v>61</v>
      </c>
      <c r="C22" s="10" t="s">
        <v>8</v>
      </c>
      <c r="D22" s="11">
        <v>1987</v>
      </c>
      <c r="E22" s="11" t="s">
        <v>64</v>
      </c>
      <c r="F22" s="12" t="s">
        <v>13</v>
      </c>
      <c r="G22" s="13">
        <v>1</v>
      </c>
      <c r="H22" s="28"/>
      <c r="J22" s="1"/>
    </row>
    <row r="23" spans="1:10" x14ac:dyDescent="0.35">
      <c r="A23" s="4" t="s">
        <v>65</v>
      </c>
      <c r="B23" s="5" t="s">
        <v>66</v>
      </c>
      <c r="C23" s="5" t="s">
        <v>239</v>
      </c>
      <c r="D23" s="6">
        <v>1986</v>
      </c>
      <c r="E23" s="6" t="s">
        <v>67</v>
      </c>
      <c r="F23" s="7" t="s">
        <v>10</v>
      </c>
      <c r="G23" s="8">
        <v>1</v>
      </c>
      <c r="H23" s="28">
        <v>2</v>
      </c>
      <c r="J23" s="1"/>
    </row>
    <row r="24" spans="1:10" ht="15" thickBot="1" x14ac:dyDescent="0.4">
      <c r="A24" s="9" t="s">
        <v>68</v>
      </c>
      <c r="B24" s="10" t="s">
        <v>66</v>
      </c>
      <c r="C24" s="10" t="s">
        <v>69</v>
      </c>
      <c r="D24" s="11">
        <v>1986</v>
      </c>
      <c r="E24" s="11" t="s">
        <v>70</v>
      </c>
      <c r="F24" s="12" t="s">
        <v>13</v>
      </c>
      <c r="G24" s="13">
        <v>1</v>
      </c>
      <c r="H24" s="28"/>
      <c r="J24" s="1"/>
    </row>
    <row r="25" spans="1:10" ht="15" thickBot="1" x14ac:dyDescent="0.4">
      <c r="A25" s="3" t="s">
        <v>132</v>
      </c>
      <c r="B25" s="19"/>
      <c r="C25" s="19"/>
      <c r="D25" s="15"/>
      <c r="E25" s="15"/>
      <c r="F25" s="15"/>
      <c r="G25" s="15"/>
      <c r="H25" s="28"/>
    </row>
    <row r="26" spans="1:10" x14ac:dyDescent="0.35">
      <c r="A26" s="4" t="s">
        <v>133</v>
      </c>
      <c r="B26" s="5" t="s">
        <v>134</v>
      </c>
      <c r="C26" s="5" t="s">
        <v>22</v>
      </c>
      <c r="D26" s="6">
        <v>1980</v>
      </c>
      <c r="E26" s="6" t="s">
        <v>135</v>
      </c>
      <c r="F26" s="7" t="s">
        <v>10</v>
      </c>
      <c r="G26" s="8">
        <v>24</v>
      </c>
      <c r="H26" s="28">
        <v>25</v>
      </c>
    </row>
    <row r="27" spans="1:10" ht="15" thickBot="1" x14ac:dyDescent="0.4">
      <c r="A27" s="9" t="s">
        <v>60</v>
      </c>
      <c r="B27" s="10" t="s">
        <v>134</v>
      </c>
      <c r="C27" s="10" t="s">
        <v>136</v>
      </c>
      <c r="D27" s="11">
        <v>1980</v>
      </c>
      <c r="E27" s="11" t="s">
        <v>137</v>
      </c>
      <c r="F27" s="12" t="s">
        <v>13</v>
      </c>
      <c r="G27" s="13">
        <v>1</v>
      </c>
      <c r="H27" s="28"/>
    </row>
    <row r="28" spans="1:10" x14ac:dyDescent="0.35">
      <c r="A28" s="4" t="s">
        <v>138</v>
      </c>
      <c r="B28" s="5" t="s">
        <v>139</v>
      </c>
      <c r="C28" s="5" t="s">
        <v>8</v>
      </c>
      <c r="D28" s="6">
        <v>1980</v>
      </c>
      <c r="E28" s="6" t="s">
        <v>140</v>
      </c>
      <c r="F28" s="7" t="s">
        <v>10</v>
      </c>
      <c r="G28" s="8">
        <v>18</v>
      </c>
      <c r="H28" s="28">
        <v>19</v>
      </c>
    </row>
    <row r="29" spans="1:10" ht="15" thickBot="1" x14ac:dyDescent="0.4">
      <c r="A29" s="9" t="s">
        <v>141</v>
      </c>
      <c r="B29" s="10" t="s">
        <v>139</v>
      </c>
      <c r="C29" s="10" t="s">
        <v>8</v>
      </c>
      <c r="D29" s="11">
        <v>1980</v>
      </c>
      <c r="E29" s="11" t="s">
        <v>142</v>
      </c>
      <c r="F29" s="12" t="s">
        <v>13</v>
      </c>
      <c r="G29" s="13">
        <v>1</v>
      </c>
      <c r="H29" s="28"/>
    </row>
    <row r="30" spans="1:10" x14ac:dyDescent="0.35">
      <c r="A30" s="4" t="s">
        <v>143</v>
      </c>
      <c r="B30" s="5" t="s">
        <v>144</v>
      </c>
      <c r="C30" s="5" t="s">
        <v>22</v>
      </c>
      <c r="D30" s="6">
        <v>1970</v>
      </c>
      <c r="E30" s="6" t="s">
        <v>145</v>
      </c>
      <c r="F30" s="7" t="s">
        <v>10</v>
      </c>
      <c r="G30" s="8">
        <v>5</v>
      </c>
      <c r="H30" s="28">
        <v>6</v>
      </c>
    </row>
    <row r="31" spans="1:10" ht="15" thickBot="1" x14ac:dyDescent="0.4">
      <c r="A31" s="9" t="s">
        <v>146</v>
      </c>
      <c r="B31" s="10" t="s">
        <v>144</v>
      </c>
      <c r="C31" s="10" t="s">
        <v>147</v>
      </c>
      <c r="D31" s="11">
        <v>1970</v>
      </c>
      <c r="E31" s="11" t="s">
        <v>148</v>
      </c>
      <c r="F31" s="12" t="s">
        <v>13</v>
      </c>
      <c r="G31" s="13">
        <v>1</v>
      </c>
      <c r="H31" s="28"/>
    </row>
    <row r="32" spans="1:10" x14ac:dyDescent="0.35">
      <c r="A32" s="4" t="s">
        <v>149</v>
      </c>
      <c r="B32" s="5" t="s">
        <v>150</v>
      </c>
      <c r="C32" s="5" t="s">
        <v>151</v>
      </c>
      <c r="D32" s="6">
        <v>1962</v>
      </c>
      <c r="E32" s="6" t="s">
        <v>152</v>
      </c>
      <c r="F32" s="7" t="s">
        <v>10</v>
      </c>
      <c r="G32" s="8">
        <v>1</v>
      </c>
      <c r="H32" s="28">
        <v>2</v>
      </c>
    </row>
    <row r="33" spans="1:8" ht="15" thickBot="1" x14ac:dyDescent="0.4">
      <c r="A33" s="9" t="s">
        <v>153</v>
      </c>
      <c r="B33" s="10" t="s">
        <v>150</v>
      </c>
      <c r="C33" s="10" t="s">
        <v>151</v>
      </c>
      <c r="D33" s="11">
        <v>1962</v>
      </c>
      <c r="E33" s="11" t="s">
        <v>154</v>
      </c>
      <c r="F33" s="12" t="s">
        <v>13</v>
      </c>
      <c r="G33" s="13">
        <v>1</v>
      </c>
      <c r="H33" s="28"/>
    </row>
    <row r="34" spans="1:8" x14ac:dyDescent="0.35">
      <c r="A34" s="4" t="s">
        <v>18</v>
      </c>
      <c r="B34" s="5" t="s">
        <v>155</v>
      </c>
      <c r="C34" s="5" t="s">
        <v>156</v>
      </c>
      <c r="D34" s="6">
        <v>1964</v>
      </c>
      <c r="E34" s="6" t="s">
        <v>157</v>
      </c>
      <c r="F34" s="7" t="s">
        <v>10</v>
      </c>
      <c r="G34" s="8">
        <v>1</v>
      </c>
      <c r="H34" s="28">
        <v>2</v>
      </c>
    </row>
    <row r="35" spans="1:8" ht="15" thickBot="1" x14ac:dyDescent="0.4">
      <c r="A35" s="9" t="s">
        <v>158</v>
      </c>
      <c r="B35" s="10" t="s">
        <v>155</v>
      </c>
      <c r="C35" s="10" t="s">
        <v>159</v>
      </c>
      <c r="D35" s="11">
        <v>1964</v>
      </c>
      <c r="E35" s="11" t="s">
        <v>160</v>
      </c>
      <c r="F35" s="12" t="s">
        <v>13</v>
      </c>
      <c r="G35" s="13">
        <v>1</v>
      </c>
      <c r="H35" s="28"/>
    </row>
    <row r="36" spans="1:8" ht="15" thickBot="1" x14ac:dyDescent="0.4">
      <c r="A36" s="20" t="s">
        <v>180</v>
      </c>
      <c r="B36" s="2"/>
      <c r="D36" s="1"/>
      <c r="E36" s="1"/>
      <c r="F36" s="15"/>
      <c r="G36" s="18"/>
    </row>
    <row r="37" spans="1:8" x14ac:dyDescent="0.35">
      <c r="A37" s="4" t="s">
        <v>71</v>
      </c>
      <c r="B37" s="5" t="s">
        <v>181</v>
      </c>
      <c r="C37" s="5" t="s">
        <v>8</v>
      </c>
      <c r="D37" s="6">
        <v>1982</v>
      </c>
      <c r="E37" s="6" t="s">
        <v>182</v>
      </c>
      <c r="F37" s="7" t="s">
        <v>10</v>
      </c>
      <c r="G37" s="8">
        <v>100</v>
      </c>
      <c r="H37" s="27">
        <v>122</v>
      </c>
    </row>
    <row r="38" spans="1:8" ht="15" thickBot="1" x14ac:dyDescent="0.4">
      <c r="A38" s="9" t="s">
        <v>183</v>
      </c>
      <c r="B38" s="10" t="s">
        <v>181</v>
      </c>
      <c r="C38" s="10" t="s">
        <v>8</v>
      </c>
      <c r="D38" s="11">
        <v>1982</v>
      </c>
      <c r="E38" s="11" t="s">
        <v>184</v>
      </c>
      <c r="F38" s="12" t="s">
        <v>13</v>
      </c>
      <c r="G38" s="13">
        <v>22</v>
      </c>
    </row>
    <row r="39" spans="1:8" x14ac:dyDescent="0.35">
      <c r="A39" s="4" t="s">
        <v>185</v>
      </c>
      <c r="B39" s="5" t="s">
        <v>186</v>
      </c>
      <c r="C39" s="5" t="s">
        <v>187</v>
      </c>
      <c r="D39" s="6">
        <v>1999</v>
      </c>
      <c r="E39" s="6" t="s">
        <v>188</v>
      </c>
      <c r="F39" s="7" t="s">
        <v>10</v>
      </c>
      <c r="G39" s="8">
        <v>45</v>
      </c>
      <c r="H39" s="27">
        <v>59</v>
      </c>
    </row>
    <row r="40" spans="1:8" ht="15" thickBot="1" x14ac:dyDescent="0.4">
      <c r="A40" s="9" t="s">
        <v>39</v>
      </c>
      <c r="B40" s="10" t="s">
        <v>186</v>
      </c>
      <c r="C40" s="10" t="s">
        <v>187</v>
      </c>
      <c r="D40" s="11">
        <v>1999</v>
      </c>
      <c r="E40" s="11" t="s">
        <v>189</v>
      </c>
      <c r="F40" s="12" t="s">
        <v>13</v>
      </c>
      <c r="G40" s="13">
        <v>14</v>
      </c>
    </row>
    <row r="41" spans="1:8" x14ac:dyDescent="0.35">
      <c r="A41" s="4" t="s">
        <v>138</v>
      </c>
      <c r="B41" s="5" t="s">
        <v>190</v>
      </c>
      <c r="C41" s="5" t="s">
        <v>32</v>
      </c>
      <c r="D41" s="6">
        <v>1990</v>
      </c>
      <c r="E41" s="6" t="s">
        <v>191</v>
      </c>
      <c r="F41" s="7" t="s">
        <v>10</v>
      </c>
      <c r="G41" s="8">
        <v>18</v>
      </c>
      <c r="H41" s="27">
        <v>19</v>
      </c>
    </row>
    <row r="42" spans="1:8" ht="15" thickBot="1" x14ac:dyDescent="0.4">
      <c r="A42" s="9" t="s">
        <v>192</v>
      </c>
      <c r="B42" s="10" t="s">
        <v>190</v>
      </c>
      <c r="C42" s="10" t="s">
        <v>193</v>
      </c>
      <c r="D42" s="11">
        <v>1990</v>
      </c>
      <c r="E42" s="11" t="s">
        <v>194</v>
      </c>
      <c r="F42" s="12" t="s">
        <v>13</v>
      </c>
      <c r="G42" s="13">
        <v>1</v>
      </c>
    </row>
    <row r="43" spans="1:8" ht="15" thickBot="1" x14ac:dyDescent="0.4">
      <c r="A43" s="20" t="s">
        <v>215</v>
      </c>
      <c r="B43" s="2"/>
      <c r="D43" s="1"/>
      <c r="E43" s="1"/>
      <c r="F43" s="15"/>
      <c r="G43" s="18"/>
    </row>
    <row r="44" spans="1:8" x14ac:dyDescent="0.35">
      <c r="A44" s="4" t="s">
        <v>20</v>
      </c>
      <c r="B44" s="5" t="s">
        <v>216</v>
      </c>
      <c r="C44" s="5" t="s">
        <v>217</v>
      </c>
      <c r="D44" s="6">
        <v>1959</v>
      </c>
      <c r="E44" s="6" t="s">
        <v>218</v>
      </c>
      <c r="F44" s="7" t="s">
        <v>10</v>
      </c>
      <c r="G44" s="8">
        <v>32</v>
      </c>
      <c r="H44" s="27">
        <v>33</v>
      </c>
    </row>
    <row r="45" spans="1:8" ht="15" thickBot="1" x14ac:dyDescent="0.4">
      <c r="A45" s="9" t="s">
        <v>206</v>
      </c>
      <c r="B45" s="10" t="s">
        <v>216</v>
      </c>
      <c r="C45" s="10" t="s">
        <v>219</v>
      </c>
      <c r="D45" s="11">
        <v>1959</v>
      </c>
      <c r="E45" s="11" t="s">
        <v>220</v>
      </c>
      <c r="F45" s="12" t="s">
        <v>13</v>
      </c>
      <c r="G45" s="13">
        <v>1</v>
      </c>
    </row>
  </sheetData>
  <conditionalFormatting sqref="B1:B2">
    <cfRule type="duplicateValues" dxfId="169" priority="156"/>
    <cfRule type="duplicateValues" dxfId="168" priority="157"/>
  </conditionalFormatting>
  <conditionalFormatting sqref="B3">
    <cfRule type="duplicateValues" dxfId="167" priority="59"/>
    <cfRule type="duplicateValues" dxfId="166" priority="60"/>
  </conditionalFormatting>
  <conditionalFormatting sqref="B4">
    <cfRule type="duplicateValues" dxfId="165" priority="57"/>
    <cfRule type="duplicateValues" dxfId="164" priority="58"/>
  </conditionalFormatting>
  <conditionalFormatting sqref="B5">
    <cfRule type="duplicateValues" dxfId="163" priority="55"/>
    <cfRule type="duplicateValues" dxfId="162" priority="56"/>
  </conditionalFormatting>
  <conditionalFormatting sqref="B6">
    <cfRule type="duplicateValues" dxfId="161" priority="53"/>
    <cfRule type="duplicateValues" dxfId="160" priority="54"/>
  </conditionalFormatting>
  <conditionalFormatting sqref="B7">
    <cfRule type="duplicateValues" dxfId="159" priority="51"/>
    <cfRule type="duplicateValues" dxfId="158" priority="52"/>
  </conditionalFormatting>
  <conditionalFormatting sqref="B8">
    <cfRule type="duplicateValues" dxfId="157" priority="49"/>
    <cfRule type="duplicateValues" dxfId="156" priority="50"/>
  </conditionalFormatting>
  <conditionalFormatting sqref="B9">
    <cfRule type="duplicateValues" dxfId="155" priority="47"/>
    <cfRule type="duplicateValues" dxfId="154" priority="48"/>
  </conditionalFormatting>
  <conditionalFormatting sqref="B10">
    <cfRule type="duplicateValues" dxfId="153" priority="45"/>
    <cfRule type="duplicateValues" dxfId="152" priority="46"/>
  </conditionalFormatting>
  <conditionalFormatting sqref="B11">
    <cfRule type="duplicateValues" dxfId="151" priority="35"/>
    <cfRule type="duplicateValues" dxfId="150" priority="36"/>
  </conditionalFormatting>
  <conditionalFormatting sqref="B12">
    <cfRule type="duplicateValues" dxfId="149" priority="33"/>
    <cfRule type="duplicateValues" dxfId="148" priority="34"/>
  </conditionalFormatting>
  <conditionalFormatting sqref="B13">
    <cfRule type="duplicateValues" dxfId="147" priority="31"/>
    <cfRule type="duplicateValues" dxfId="146" priority="32"/>
  </conditionalFormatting>
  <conditionalFormatting sqref="B14">
    <cfRule type="duplicateValues" dxfId="145" priority="29"/>
    <cfRule type="duplicateValues" dxfId="144" priority="30"/>
  </conditionalFormatting>
  <conditionalFormatting sqref="B15">
    <cfRule type="duplicateValues" dxfId="143" priority="27"/>
    <cfRule type="duplicateValues" dxfId="142" priority="28"/>
  </conditionalFormatting>
  <conditionalFormatting sqref="B16">
    <cfRule type="duplicateValues" dxfId="141" priority="26"/>
  </conditionalFormatting>
  <conditionalFormatting sqref="B17">
    <cfRule type="duplicateValues" dxfId="140" priority="24"/>
    <cfRule type="duplicateValues" dxfId="139" priority="25"/>
  </conditionalFormatting>
  <conditionalFormatting sqref="B18">
    <cfRule type="duplicateValues" dxfId="138" priority="23"/>
  </conditionalFormatting>
  <conditionalFormatting sqref="B19">
    <cfRule type="duplicateValues" dxfId="137" priority="16"/>
    <cfRule type="duplicateValues" dxfId="136" priority="17"/>
  </conditionalFormatting>
  <conditionalFormatting sqref="B20">
    <cfRule type="duplicateValues" dxfId="135" priority="158"/>
  </conditionalFormatting>
  <conditionalFormatting sqref="B21">
    <cfRule type="duplicateValues" dxfId="134" priority="14"/>
    <cfRule type="duplicateValues" dxfId="133" priority="15"/>
  </conditionalFormatting>
  <conditionalFormatting sqref="B22">
    <cfRule type="duplicateValues" dxfId="132" priority="13"/>
  </conditionalFormatting>
  <conditionalFormatting sqref="B23">
    <cfRule type="duplicateValues" dxfId="131" priority="10"/>
    <cfRule type="duplicateValues" dxfId="130" priority="11"/>
  </conditionalFormatting>
  <conditionalFormatting sqref="B24:B25">
    <cfRule type="duplicateValues" dxfId="129" priority="12"/>
  </conditionalFormatting>
  <conditionalFormatting sqref="B26">
    <cfRule type="duplicateValues" dxfId="128" priority="43"/>
    <cfRule type="duplicateValues" dxfId="127" priority="44"/>
  </conditionalFormatting>
  <conditionalFormatting sqref="B27">
    <cfRule type="duplicateValues" dxfId="126" priority="41"/>
    <cfRule type="duplicateValues" dxfId="125" priority="42"/>
  </conditionalFormatting>
  <conditionalFormatting sqref="B28">
    <cfRule type="duplicateValues" dxfId="124" priority="39"/>
    <cfRule type="duplicateValues" dxfId="123" priority="40"/>
  </conditionalFormatting>
  <conditionalFormatting sqref="B29">
    <cfRule type="duplicateValues" dxfId="122" priority="37"/>
    <cfRule type="duplicateValues" dxfId="121" priority="38"/>
  </conditionalFormatting>
  <conditionalFormatting sqref="B30">
    <cfRule type="duplicateValues" dxfId="120" priority="8"/>
    <cfRule type="duplicateValues" dxfId="119" priority="9"/>
  </conditionalFormatting>
  <conditionalFormatting sqref="B31">
    <cfRule type="duplicateValues" dxfId="118" priority="7"/>
  </conditionalFormatting>
  <conditionalFormatting sqref="B32">
    <cfRule type="duplicateValues" dxfId="117" priority="21"/>
    <cfRule type="duplicateValues" dxfId="116" priority="22"/>
  </conditionalFormatting>
  <conditionalFormatting sqref="B33">
    <cfRule type="duplicateValues" dxfId="115" priority="20"/>
  </conditionalFormatting>
  <conditionalFormatting sqref="B34">
    <cfRule type="duplicateValues" dxfId="114" priority="18"/>
    <cfRule type="duplicateValues" dxfId="113" priority="19"/>
  </conditionalFormatting>
  <conditionalFormatting sqref="B35">
    <cfRule type="duplicateValues" dxfId="112" priority="159"/>
  </conditionalFormatting>
  <conditionalFormatting sqref="B36">
    <cfRule type="duplicateValues" dxfId="111" priority="5"/>
  </conditionalFormatting>
  <conditionalFormatting sqref="B37">
    <cfRule type="duplicateValues" dxfId="110" priority="92"/>
    <cfRule type="duplicateValues" dxfId="109" priority="93"/>
    <cfRule type="duplicateValues" dxfId="108" priority="94"/>
  </conditionalFormatting>
  <conditionalFormatting sqref="B38">
    <cfRule type="duplicateValues" dxfId="107" priority="87"/>
    <cfRule type="duplicateValues" dxfId="106" priority="88"/>
    <cfRule type="duplicateValues" dxfId="105" priority="89"/>
    <cfRule type="duplicateValues" dxfId="104" priority="90"/>
    <cfRule type="duplicateValues" dxfId="103" priority="91"/>
  </conditionalFormatting>
  <conditionalFormatting sqref="B39">
    <cfRule type="duplicateValues" dxfId="102" priority="84"/>
    <cfRule type="duplicateValues" dxfId="101" priority="85"/>
    <cfRule type="duplicateValues" dxfId="100" priority="86"/>
  </conditionalFormatting>
  <conditionalFormatting sqref="B40">
    <cfRule type="duplicateValues" dxfId="99" priority="79"/>
    <cfRule type="duplicateValues" dxfId="98" priority="80"/>
    <cfRule type="duplicateValues" dxfId="97" priority="81"/>
    <cfRule type="duplicateValues" dxfId="96" priority="82"/>
    <cfRule type="duplicateValues" dxfId="95" priority="83"/>
  </conditionalFormatting>
  <conditionalFormatting sqref="B41">
    <cfRule type="duplicateValues" dxfId="94" priority="66"/>
    <cfRule type="duplicateValues" dxfId="93" priority="67"/>
    <cfRule type="duplicateValues" dxfId="92" priority="68"/>
    <cfRule type="duplicateValues" dxfId="91" priority="69"/>
    <cfRule type="duplicateValues" dxfId="90" priority="70"/>
  </conditionalFormatting>
  <conditionalFormatting sqref="B42:B43">
    <cfRule type="duplicateValues" dxfId="89" priority="61"/>
    <cfRule type="duplicateValues" dxfId="88" priority="62"/>
    <cfRule type="duplicateValues" dxfId="87" priority="63"/>
    <cfRule type="duplicateValues" dxfId="86" priority="64"/>
    <cfRule type="duplicateValues" dxfId="85" priority="65"/>
  </conditionalFormatting>
  <conditionalFormatting sqref="B44">
    <cfRule type="duplicateValues" dxfId="84" priority="71"/>
    <cfRule type="duplicateValues" dxfId="83" priority="72"/>
    <cfRule type="duplicateValues" dxfId="82" priority="73"/>
  </conditionalFormatting>
  <conditionalFormatting sqref="B45">
    <cfRule type="duplicateValues" dxfId="81" priority="74"/>
    <cfRule type="duplicateValues" dxfId="80" priority="75"/>
    <cfRule type="duplicateValues" dxfId="79" priority="76"/>
    <cfRule type="duplicateValues" dxfId="78" priority="77"/>
    <cfRule type="duplicateValues" dxfId="77" priority="78"/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3224-4637-496A-84F5-E567DF862215}">
  <dimension ref="A1:H53"/>
  <sheetViews>
    <sheetView tabSelected="1" workbookViewId="0">
      <selection activeCell="D57" sqref="D57"/>
    </sheetView>
  </sheetViews>
  <sheetFormatPr baseColWidth="10" defaultRowHeight="14.5" x14ac:dyDescent="0.35"/>
  <cols>
    <col min="1" max="1" width="26.7265625" customWidth="1"/>
    <col min="2" max="2" width="26.26953125" customWidth="1"/>
    <col min="3" max="3" width="36.81640625" style="2" customWidth="1"/>
    <col min="4" max="4" width="16.90625" customWidth="1"/>
    <col min="6" max="6" width="24.26953125" customWidth="1"/>
    <col min="8" max="8" width="19.08984375" style="27" customWidth="1"/>
  </cols>
  <sheetData>
    <row r="1" spans="1:8" s="30" customFormat="1" ht="15" thickBot="1" x14ac:dyDescent="0.4">
      <c r="A1" s="27" t="s">
        <v>0</v>
      </c>
      <c r="B1" s="29" t="s">
        <v>1</v>
      </c>
      <c r="C1" s="29" t="s">
        <v>2</v>
      </c>
      <c r="D1" s="27" t="s">
        <v>238</v>
      </c>
      <c r="E1" s="27" t="s">
        <v>3</v>
      </c>
      <c r="F1" s="27" t="s">
        <v>4</v>
      </c>
      <c r="G1" s="27" t="s">
        <v>236</v>
      </c>
      <c r="H1" s="27" t="s">
        <v>237</v>
      </c>
    </row>
    <row r="2" spans="1:8" ht="15" thickBot="1" x14ac:dyDescent="0.4">
      <c r="A2" s="3" t="s">
        <v>5</v>
      </c>
      <c r="B2" s="2"/>
      <c r="D2" s="1"/>
      <c r="E2" s="1"/>
      <c r="F2" s="1"/>
      <c r="G2" s="1"/>
    </row>
    <row r="3" spans="1:8" x14ac:dyDescent="0.35">
      <c r="A3" s="4" t="s">
        <v>71</v>
      </c>
      <c r="B3" s="5" t="s">
        <v>72</v>
      </c>
      <c r="C3" s="5" t="s">
        <v>73</v>
      </c>
      <c r="D3" s="6">
        <v>1998</v>
      </c>
      <c r="E3" s="6" t="s">
        <v>74</v>
      </c>
      <c r="F3" s="16" t="s">
        <v>75</v>
      </c>
      <c r="G3" s="8">
        <v>100</v>
      </c>
      <c r="H3" s="27">
        <f>SUM(G3:G4)</f>
        <v>200</v>
      </c>
    </row>
    <row r="4" spans="1:8" ht="15" thickBot="1" x14ac:dyDescent="0.4">
      <c r="A4" s="9" t="s">
        <v>71</v>
      </c>
      <c r="B4" s="10" t="s">
        <v>72</v>
      </c>
      <c r="C4" s="10" t="s">
        <v>8</v>
      </c>
      <c r="D4" s="11">
        <v>1998</v>
      </c>
      <c r="E4" s="11" t="s">
        <v>76</v>
      </c>
      <c r="F4" s="17" t="s">
        <v>77</v>
      </c>
      <c r="G4" s="13">
        <v>100</v>
      </c>
    </row>
    <row r="5" spans="1:8" x14ac:dyDescent="0.35">
      <c r="A5" s="4" t="s">
        <v>78</v>
      </c>
      <c r="B5" s="5" t="s">
        <v>79</v>
      </c>
      <c r="C5" s="5" t="s">
        <v>80</v>
      </c>
      <c r="D5" s="6">
        <v>1984</v>
      </c>
      <c r="E5" s="6" t="s">
        <v>81</v>
      </c>
      <c r="F5" s="16" t="s">
        <v>75</v>
      </c>
      <c r="G5" s="8">
        <v>80</v>
      </c>
      <c r="H5" s="27">
        <f>SUM(G5:G6)</f>
        <v>160</v>
      </c>
    </row>
    <row r="6" spans="1:8" ht="15" thickBot="1" x14ac:dyDescent="0.4">
      <c r="A6" s="9" t="s">
        <v>78</v>
      </c>
      <c r="B6" s="10" t="s">
        <v>79</v>
      </c>
      <c r="C6" s="10" t="s">
        <v>82</v>
      </c>
      <c r="D6" s="11">
        <v>1984</v>
      </c>
      <c r="E6" s="11" t="s">
        <v>83</v>
      </c>
      <c r="F6" s="17" t="s">
        <v>77</v>
      </c>
      <c r="G6" s="13">
        <v>80</v>
      </c>
    </row>
    <row r="7" spans="1:8" x14ac:dyDescent="0.35">
      <c r="A7" s="1" t="s">
        <v>84</v>
      </c>
      <c r="B7" s="2" t="s">
        <v>85</v>
      </c>
      <c r="C7" s="2" t="s">
        <v>8</v>
      </c>
      <c r="D7" s="1">
        <v>1995</v>
      </c>
      <c r="E7" s="1" t="s">
        <v>86</v>
      </c>
      <c r="F7" s="16" t="s">
        <v>75</v>
      </c>
      <c r="G7" s="8">
        <v>50</v>
      </c>
      <c r="H7" s="27">
        <f>SUM(G7:G8)</f>
        <v>110</v>
      </c>
    </row>
    <row r="8" spans="1:8" ht="15" thickBot="1" x14ac:dyDescent="0.4">
      <c r="A8" s="1" t="s">
        <v>87</v>
      </c>
      <c r="B8" s="2" t="s">
        <v>85</v>
      </c>
      <c r="C8" s="2" t="s">
        <v>8</v>
      </c>
      <c r="D8" s="1">
        <v>1995</v>
      </c>
      <c r="E8" s="1" t="s">
        <v>88</v>
      </c>
      <c r="F8" s="14" t="s">
        <v>77</v>
      </c>
      <c r="G8" s="18">
        <v>60</v>
      </c>
    </row>
    <row r="9" spans="1:8" x14ac:dyDescent="0.35">
      <c r="A9" s="4" t="s">
        <v>93</v>
      </c>
      <c r="B9" s="5" t="s">
        <v>94</v>
      </c>
      <c r="C9" s="5" t="s">
        <v>95</v>
      </c>
      <c r="D9" s="6">
        <v>1998</v>
      </c>
      <c r="E9" s="6" t="s">
        <v>96</v>
      </c>
      <c r="F9" s="16" t="s">
        <v>75</v>
      </c>
      <c r="G9" s="8">
        <v>1</v>
      </c>
      <c r="H9" s="27">
        <f>SUM(G9:G10)</f>
        <v>17</v>
      </c>
    </row>
    <row r="10" spans="1:8" ht="15" thickBot="1" x14ac:dyDescent="0.4">
      <c r="A10" s="9" t="s">
        <v>34</v>
      </c>
      <c r="B10" s="10" t="s">
        <v>94</v>
      </c>
      <c r="C10" s="10" t="s">
        <v>22</v>
      </c>
      <c r="D10" s="11">
        <v>1998</v>
      </c>
      <c r="E10" s="11" t="s">
        <v>97</v>
      </c>
      <c r="F10" s="17" t="s">
        <v>77</v>
      </c>
      <c r="G10" s="13">
        <v>16</v>
      </c>
    </row>
    <row r="11" spans="1:8" x14ac:dyDescent="0.35">
      <c r="A11" s="4" t="s">
        <v>98</v>
      </c>
      <c r="B11" s="5" t="s">
        <v>99</v>
      </c>
      <c r="C11" s="5" t="s">
        <v>8</v>
      </c>
      <c r="D11" s="6">
        <v>1989</v>
      </c>
      <c r="E11" s="6" t="s">
        <v>100</v>
      </c>
      <c r="F11" s="16" t="s">
        <v>75</v>
      </c>
      <c r="G11" s="8">
        <v>10</v>
      </c>
      <c r="H11" s="27">
        <f>SUM(G11:G12)</f>
        <v>24</v>
      </c>
    </row>
    <row r="12" spans="1:8" ht="15" thickBot="1" x14ac:dyDescent="0.4">
      <c r="A12" s="9" t="s">
        <v>39</v>
      </c>
      <c r="B12" s="10" t="s">
        <v>99</v>
      </c>
      <c r="C12" s="10" t="s">
        <v>8</v>
      </c>
      <c r="D12" s="11">
        <v>1989</v>
      </c>
      <c r="E12" s="11" t="s">
        <v>101</v>
      </c>
      <c r="F12" s="17" t="s">
        <v>77</v>
      </c>
      <c r="G12" s="13">
        <v>14</v>
      </c>
    </row>
    <row r="13" spans="1:8" x14ac:dyDescent="0.35">
      <c r="A13" s="4" t="s">
        <v>102</v>
      </c>
      <c r="B13" s="5" t="s">
        <v>103</v>
      </c>
      <c r="C13" s="5" t="s">
        <v>104</v>
      </c>
      <c r="D13" s="6">
        <v>1996</v>
      </c>
      <c r="E13" s="6" t="s">
        <v>105</v>
      </c>
      <c r="F13" s="16" t="s">
        <v>75</v>
      </c>
      <c r="G13" s="8">
        <v>1</v>
      </c>
      <c r="H13" s="27">
        <f>SUM(G13:G14)</f>
        <v>11</v>
      </c>
    </row>
    <row r="14" spans="1:8" ht="15" thickBot="1" x14ac:dyDescent="0.4">
      <c r="A14" s="9" t="s">
        <v>98</v>
      </c>
      <c r="B14" s="10" t="s">
        <v>103</v>
      </c>
      <c r="C14" s="10" t="s">
        <v>106</v>
      </c>
      <c r="D14" s="11">
        <v>1996</v>
      </c>
      <c r="E14" s="11" t="s">
        <v>107</v>
      </c>
      <c r="F14" s="17" t="s">
        <v>77</v>
      </c>
      <c r="G14" s="13">
        <v>10</v>
      </c>
    </row>
    <row r="15" spans="1:8" x14ac:dyDescent="0.35">
      <c r="A15" s="4" t="s">
        <v>108</v>
      </c>
      <c r="B15" s="5" t="s">
        <v>109</v>
      </c>
      <c r="C15" s="5" t="s">
        <v>110</v>
      </c>
      <c r="D15" s="6">
        <v>1999</v>
      </c>
      <c r="E15" s="6" t="s">
        <v>111</v>
      </c>
      <c r="F15" s="16" t="s">
        <v>75</v>
      </c>
      <c r="G15" s="8">
        <v>1</v>
      </c>
      <c r="H15" s="27">
        <v>2</v>
      </c>
    </row>
    <row r="16" spans="1:8" ht="15" thickBot="1" x14ac:dyDescent="0.4">
      <c r="A16" s="9" t="s">
        <v>112</v>
      </c>
      <c r="B16" s="10" t="s">
        <v>109</v>
      </c>
      <c r="C16" s="10" t="s">
        <v>113</v>
      </c>
      <c r="D16" s="11">
        <v>1999</v>
      </c>
      <c r="E16" s="11" t="s">
        <v>114</v>
      </c>
      <c r="F16" s="17" t="s">
        <v>77</v>
      </c>
      <c r="G16" s="13">
        <v>1</v>
      </c>
    </row>
    <row r="17" spans="1:8" x14ac:dyDescent="0.35">
      <c r="A17" s="4" t="s">
        <v>115</v>
      </c>
      <c r="B17" s="5" t="s">
        <v>116</v>
      </c>
      <c r="C17" s="5" t="s">
        <v>117</v>
      </c>
      <c r="D17" s="6">
        <v>1995</v>
      </c>
      <c r="E17" s="6" t="s">
        <v>118</v>
      </c>
      <c r="F17" s="16" t="s">
        <v>75</v>
      </c>
      <c r="G17" s="8">
        <v>1</v>
      </c>
      <c r="H17" s="27">
        <v>2</v>
      </c>
    </row>
    <row r="18" spans="1:8" ht="15" thickBot="1" x14ac:dyDescent="0.4">
      <c r="A18" s="9" t="s">
        <v>119</v>
      </c>
      <c r="B18" s="10" t="s">
        <v>116</v>
      </c>
      <c r="C18" s="10" t="s">
        <v>106</v>
      </c>
      <c r="D18" s="11">
        <v>1995</v>
      </c>
      <c r="E18" s="11" t="s">
        <v>120</v>
      </c>
      <c r="F18" s="17" t="s">
        <v>77</v>
      </c>
      <c r="G18" s="13">
        <v>1</v>
      </c>
    </row>
    <row r="19" spans="1:8" x14ac:dyDescent="0.35">
      <c r="A19" s="4" t="s">
        <v>121</v>
      </c>
      <c r="B19" s="5" t="s">
        <v>122</v>
      </c>
      <c r="C19" s="5" t="s">
        <v>123</v>
      </c>
      <c r="D19" s="6">
        <v>1996</v>
      </c>
      <c r="E19" s="6" t="s">
        <v>124</v>
      </c>
      <c r="F19" s="16" t="s">
        <v>75</v>
      </c>
      <c r="G19" s="8">
        <v>1</v>
      </c>
      <c r="H19" s="27">
        <v>2</v>
      </c>
    </row>
    <row r="20" spans="1:8" ht="15" thickBot="1" x14ac:dyDescent="0.4">
      <c r="A20" s="9" t="s">
        <v>125</v>
      </c>
      <c r="B20" s="10" t="s">
        <v>122</v>
      </c>
      <c r="C20" s="10" t="s">
        <v>123</v>
      </c>
      <c r="D20" s="11">
        <v>1996</v>
      </c>
      <c r="E20" s="11" t="s">
        <v>126</v>
      </c>
      <c r="F20" s="17" t="s">
        <v>77</v>
      </c>
      <c r="G20" s="13">
        <v>1</v>
      </c>
    </row>
    <row r="21" spans="1:8" x14ac:dyDescent="0.35">
      <c r="A21" s="4" t="s">
        <v>127</v>
      </c>
      <c r="B21" s="5" t="s">
        <v>128</v>
      </c>
      <c r="C21" s="5" t="s">
        <v>123</v>
      </c>
      <c r="D21" s="6">
        <v>1995</v>
      </c>
      <c r="E21" s="6" t="s">
        <v>129</v>
      </c>
      <c r="F21" s="16" t="s">
        <v>75</v>
      </c>
      <c r="G21" s="8">
        <v>1</v>
      </c>
      <c r="H21" s="27">
        <v>2</v>
      </c>
    </row>
    <row r="22" spans="1:8" ht="15" thickBot="1" x14ac:dyDescent="0.4">
      <c r="A22" s="9" t="s">
        <v>130</v>
      </c>
      <c r="B22" s="10" t="s">
        <v>128</v>
      </c>
      <c r="C22" s="10" t="s">
        <v>123</v>
      </c>
      <c r="D22" s="11">
        <v>1995</v>
      </c>
      <c r="E22" s="11" t="s">
        <v>131</v>
      </c>
      <c r="F22" s="17" t="s">
        <v>77</v>
      </c>
      <c r="G22" s="13">
        <v>1</v>
      </c>
    </row>
    <row r="23" spans="1:8" ht="15" thickBot="1" x14ac:dyDescent="0.4">
      <c r="A23" s="3" t="s">
        <v>132</v>
      </c>
      <c r="B23" s="19"/>
      <c r="C23" s="19"/>
      <c r="D23" s="15"/>
      <c r="E23" s="15"/>
      <c r="F23" s="15"/>
      <c r="G23" s="15"/>
      <c r="H23" s="28"/>
    </row>
    <row r="24" spans="1:8" x14ac:dyDescent="0.35">
      <c r="A24" s="4" t="s">
        <v>27</v>
      </c>
      <c r="B24" s="5" t="s">
        <v>161</v>
      </c>
      <c r="C24" s="5" t="s">
        <v>162</v>
      </c>
      <c r="D24" s="6">
        <v>1981</v>
      </c>
      <c r="E24" s="6" t="s">
        <v>163</v>
      </c>
      <c r="F24" s="16" t="s">
        <v>75</v>
      </c>
      <c r="G24" s="8">
        <v>26</v>
      </c>
      <c r="H24" s="27">
        <f>SUM(G24:G25)</f>
        <v>55</v>
      </c>
    </row>
    <row r="25" spans="1:8" ht="15" thickBot="1" x14ac:dyDescent="0.4">
      <c r="A25" s="32" t="s">
        <v>164</v>
      </c>
      <c r="B25" s="33" t="s">
        <v>161</v>
      </c>
      <c r="C25" s="33" t="s">
        <v>82</v>
      </c>
      <c r="D25" s="31">
        <v>1981</v>
      </c>
      <c r="E25" s="31" t="s">
        <v>165</v>
      </c>
      <c r="F25" s="34" t="s">
        <v>77</v>
      </c>
      <c r="G25" s="18">
        <v>29</v>
      </c>
    </row>
    <row r="26" spans="1:8" x14ac:dyDescent="0.35">
      <c r="A26" s="4" t="s">
        <v>89</v>
      </c>
      <c r="B26" s="5" t="s">
        <v>90</v>
      </c>
      <c r="C26" s="5" t="s">
        <v>8</v>
      </c>
      <c r="D26" s="6">
        <v>1973</v>
      </c>
      <c r="E26" s="6" t="s">
        <v>91</v>
      </c>
      <c r="F26" s="16" t="s">
        <v>75</v>
      </c>
      <c r="G26" s="8">
        <v>20</v>
      </c>
      <c r="H26" s="27">
        <f>SUM(G26:G27)</f>
        <v>40</v>
      </c>
    </row>
    <row r="27" spans="1:8" ht="15" thickBot="1" x14ac:dyDescent="0.4">
      <c r="A27" s="9" t="s">
        <v>89</v>
      </c>
      <c r="B27" s="10" t="s">
        <v>90</v>
      </c>
      <c r="C27" s="10" t="s">
        <v>8</v>
      </c>
      <c r="D27" s="11">
        <v>1973</v>
      </c>
      <c r="E27" s="11" t="s">
        <v>92</v>
      </c>
      <c r="F27" s="17" t="s">
        <v>77</v>
      </c>
      <c r="G27" s="13">
        <v>20</v>
      </c>
    </row>
    <row r="28" spans="1:8" x14ac:dyDescent="0.35">
      <c r="A28" s="4" t="s">
        <v>166</v>
      </c>
      <c r="B28" s="5" t="s">
        <v>167</v>
      </c>
      <c r="C28" s="5" t="s">
        <v>8</v>
      </c>
      <c r="D28" s="6">
        <v>1964</v>
      </c>
      <c r="E28" s="6" t="s">
        <v>168</v>
      </c>
      <c r="F28" s="16" t="s">
        <v>75</v>
      </c>
      <c r="G28" s="8">
        <v>1</v>
      </c>
      <c r="H28" s="27">
        <v>9</v>
      </c>
    </row>
    <row r="29" spans="1:8" ht="15" thickBot="1" x14ac:dyDescent="0.4">
      <c r="A29" s="9" t="s">
        <v>169</v>
      </c>
      <c r="B29" s="10" t="s">
        <v>167</v>
      </c>
      <c r="C29" s="10" t="s">
        <v>8</v>
      </c>
      <c r="D29" s="11">
        <v>1964</v>
      </c>
      <c r="E29" s="11" t="s">
        <v>170</v>
      </c>
      <c r="F29" s="17" t="s">
        <v>77</v>
      </c>
      <c r="G29" s="13">
        <v>8</v>
      </c>
    </row>
    <row r="30" spans="1:8" x14ac:dyDescent="0.35">
      <c r="A30" s="4" t="s">
        <v>171</v>
      </c>
      <c r="B30" s="5" t="s">
        <v>172</v>
      </c>
      <c r="C30" s="5" t="s">
        <v>8</v>
      </c>
      <c r="D30" s="6">
        <v>1961</v>
      </c>
      <c r="E30" s="6" t="s">
        <v>173</v>
      </c>
      <c r="F30" s="16" t="s">
        <v>75</v>
      </c>
      <c r="G30" s="8">
        <v>1</v>
      </c>
      <c r="H30" s="27">
        <v>2</v>
      </c>
    </row>
    <row r="31" spans="1:8" ht="15" thickBot="1" x14ac:dyDescent="0.4">
      <c r="A31" s="9" t="s">
        <v>174</v>
      </c>
      <c r="B31" s="10" t="s">
        <v>172</v>
      </c>
      <c r="C31" s="10" t="s">
        <v>8</v>
      </c>
      <c r="D31" s="11">
        <v>1961</v>
      </c>
      <c r="E31" s="11" t="s">
        <v>168</v>
      </c>
      <c r="F31" s="17" t="s">
        <v>77</v>
      </c>
      <c r="G31" s="13">
        <v>1</v>
      </c>
    </row>
    <row r="32" spans="1:8" x14ac:dyDescent="0.35">
      <c r="A32" s="4" t="s">
        <v>175</v>
      </c>
      <c r="B32" s="5" t="s">
        <v>176</v>
      </c>
      <c r="C32" s="5" t="s">
        <v>8</v>
      </c>
      <c r="D32" s="6">
        <v>1960</v>
      </c>
      <c r="E32" s="6" t="s">
        <v>177</v>
      </c>
      <c r="F32" s="16" t="s">
        <v>75</v>
      </c>
      <c r="G32" s="8">
        <v>1</v>
      </c>
      <c r="H32" s="27">
        <v>2</v>
      </c>
    </row>
    <row r="33" spans="1:8" ht="15" thickBot="1" x14ac:dyDescent="0.4">
      <c r="A33" s="9" t="s">
        <v>31</v>
      </c>
      <c r="B33" s="10" t="s">
        <v>176</v>
      </c>
      <c r="C33" s="10" t="s">
        <v>178</v>
      </c>
      <c r="D33" s="11">
        <v>1960</v>
      </c>
      <c r="E33" s="11" t="s">
        <v>179</v>
      </c>
      <c r="F33" s="17" t="s">
        <v>77</v>
      </c>
      <c r="G33" s="13">
        <v>1</v>
      </c>
    </row>
    <row r="34" spans="1:8" ht="15" thickBot="1" x14ac:dyDescent="0.4">
      <c r="A34" s="20" t="s">
        <v>180</v>
      </c>
      <c r="B34" s="2"/>
      <c r="D34" s="1"/>
      <c r="E34" s="1"/>
      <c r="F34" s="15"/>
      <c r="G34" s="18"/>
    </row>
    <row r="35" spans="1:8" x14ac:dyDescent="0.35">
      <c r="A35" s="4" t="s">
        <v>71</v>
      </c>
      <c r="B35" s="5" t="s">
        <v>195</v>
      </c>
      <c r="C35" s="5" t="s">
        <v>196</v>
      </c>
      <c r="D35" s="6">
        <v>1997</v>
      </c>
      <c r="E35" s="6" t="s">
        <v>197</v>
      </c>
      <c r="F35" s="16" t="s">
        <v>75</v>
      </c>
      <c r="G35" s="8">
        <v>100</v>
      </c>
      <c r="H35" s="27">
        <f>SUM(G35:G36)</f>
        <v>200</v>
      </c>
    </row>
    <row r="36" spans="1:8" ht="15" thickBot="1" x14ac:dyDescent="0.4">
      <c r="A36" s="21" t="s">
        <v>71</v>
      </c>
      <c r="B36" s="22" t="s">
        <v>195</v>
      </c>
      <c r="C36" s="22" t="s">
        <v>196</v>
      </c>
      <c r="D36" s="23">
        <v>1997</v>
      </c>
      <c r="E36" s="23" t="s">
        <v>198</v>
      </c>
      <c r="F36" s="17" t="s">
        <v>77</v>
      </c>
      <c r="G36" s="13">
        <v>100</v>
      </c>
    </row>
    <row r="37" spans="1:8" x14ac:dyDescent="0.35">
      <c r="A37" s="24" t="s">
        <v>138</v>
      </c>
      <c r="B37" s="25" t="s">
        <v>199</v>
      </c>
      <c r="C37" s="25" t="s">
        <v>200</v>
      </c>
      <c r="D37" s="26">
        <v>1991</v>
      </c>
      <c r="E37" s="26" t="s">
        <v>201</v>
      </c>
      <c r="F37" s="16" t="s">
        <v>75</v>
      </c>
      <c r="G37" s="8">
        <v>18</v>
      </c>
      <c r="H37" s="27">
        <f>SUM(G37:G38)</f>
        <v>33</v>
      </c>
    </row>
    <row r="38" spans="1:8" ht="15" thickBot="1" x14ac:dyDescent="0.4">
      <c r="A38" s="9" t="s">
        <v>202</v>
      </c>
      <c r="B38" s="10" t="s">
        <v>199</v>
      </c>
      <c r="C38" s="10" t="s">
        <v>200</v>
      </c>
      <c r="D38" s="11">
        <v>1991</v>
      </c>
      <c r="E38" s="11" t="s">
        <v>203</v>
      </c>
      <c r="F38" s="17" t="s">
        <v>77</v>
      </c>
      <c r="G38" s="13">
        <v>15</v>
      </c>
    </row>
    <row r="39" spans="1:8" x14ac:dyDescent="0.35">
      <c r="A39" s="24" t="s">
        <v>24</v>
      </c>
      <c r="B39" s="25" t="s">
        <v>204</v>
      </c>
      <c r="C39" s="25" t="s">
        <v>22</v>
      </c>
      <c r="D39" s="26">
        <v>2010</v>
      </c>
      <c r="E39" s="26" t="s">
        <v>205</v>
      </c>
      <c r="F39" s="16" t="s">
        <v>75</v>
      </c>
      <c r="G39" s="8">
        <v>1</v>
      </c>
      <c r="H39" s="27">
        <v>2</v>
      </c>
    </row>
    <row r="40" spans="1:8" ht="15" thickBot="1" x14ac:dyDescent="0.4">
      <c r="A40" s="9" t="s">
        <v>206</v>
      </c>
      <c r="B40" s="10" t="s">
        <v>204</v>
      </c>
      <c r="C40" s="10" t="s">
        <v>147</v>
      </c>
      <c r="D40" s="11">
        <v>2010</v>
      </c>
      <c r="E40" s="11" t="s">
        <v>207</v>
      </c>
      <c r="F40" s="17" t="s">
        <v>77</v>
      </c>
      <c r="G40" s="13">
        <v>1</v>
      </c>
    </row>
    <row r="41" spans="1:8" x14ac:dyDescent="0.35">
      <c r="A41" s="24" t="s">
        <v>65</v>
      </c>
      <c r="B41" s="25" t="s">
        <v>208</v>
      </c>
      <c r="C41" s="25" t="s">
        <v>110</v>
      </c>
      <c r="D41" s="26">
        <v>1998</v>
      </c>
      <c r="E41" s="26" t="s">
        <v>209</v>
      </c>
      <c r="F41" s="16" t="s">
        <v>75</v>
      </c>
      <c r="G41" s="8">
        <v>1</v>
      </c>
      <c r="H41" s="27">
        <v>2</v>
      </c>
    </row>
    <row r="42" spans="1:8" ht="15" thickBot="1" x14ac:dyDescent="0.4">
      <c r="A42" s="9" t="s">
        <v>210</v>
      </c>
      <c r="B42" s="10" t="s">
        <v>208</v>
      </c>
      <c r="C42" s="10" t="s">
        <v>211</v>
      </c>
      <c r="D42" s="11">
        <v>1998</v>
      </c>
      <c r="E42" s="11" t="s">
        <v>212</v>
      </c>
      <c r="F42" s="17" t="s">
        <v>77</v>
      </c>
      <c r="G42" s="13">
        <v>1</v>
      </c>
    </row>
    <row r="43" spans="1:8" x14ac:dyDescent="0.35">
      <c r="A43" s="24" t="s">
        <v>112</v>
      </c>
      <c r="B43" s="25" t="s">
        <v>213</v>
      </c>
      <c r="C43" s="25" t="s">
        <v>22</v>
      </c>
      <c r="D43" s="26">
        <v>2001</v>
      </c>
      <c r="E43" s="26" t="s">
        <v>209</v>
      </c>
      <c r="F43" s="16" t="s">
        <v>75</v>
      </c>
      <c r="G43" s="8">
        <v>1</v>
      </c>
      <c r="H43" s="27">
        <v>2</v>
      </c>
    </row>
    <row r="44" spans="1:8" ht="15" thickBot="1" x14ac:dyDescent="0.4">
      <c r="A44" s="9" t="s">
        <v>214</v>
      </c>
      <c r="B44" s="10" t="s">
        <v>213</v>
      </c>
      <c r="C44" s="10" t="s">
        <v>147</v>
      </c>
      <c r="D44" s="11">
        <v>2001</v>
      </c>
      <c r="E44" s="11" t="s">
        <v>212</v>
      </c>
      <c r="F44" s="17" t="s">
        <v>77</v>
      </c>
      <c r="G44" s="13">
        <v>1</v>
      </c>
    </row>
    <row r="45" spans="1:8" ht="15" thickBot="1" x14ac:dyDescent="0.4">
      <c r="A45" s="20" t="s">
        <v>215</v>
      </c>
      <c r="B45" s="2"/>
      <c r="D45" s="1"/>
      <c r="E45" s="1"/>
      <c r="F45" s="15"/>
      <c r="G45" s="18"/>
    </row>
    <row r="46" spans="1:8" x14ac:dyDescent="0.35">
      <c r="A46" s="24" t="s">
        <v>185</v>
      </c>
      <c r="B46" s="25" t="s">
        <v>221</v>
      </c>
      <c r="C46" s="25" t="s">
        <v>8</v>
      </c>
      <c r="D46" s="26">
        <v>1971</v>
      </c>
      <c r="E46" s="26" t="s">
        <v>222</v>
      </c>
      <c r="F46" s="16" t="s">
        <v>75</v>
      </c>
      <c r="G46" s="8">
        <v>45</v>
      </c>
      <c r="H46" s="27">
        <f>SUM(G46:G47)</f>
        <v>125</v>
      </c>
    </row>
    <row r="47" spans="1:8" ht="15" thickBot="1" x14ac:dyDescent="0.4">
      <c r="A47" s="9" t="s">
        <v>78</v>
      </c>
      <c r="B47" s="10" t="s">
        <v>221</v>
      </c>
      <c r="C47" s="10" t="s">
        <v>8</v>
      </c>
      <c r="D47" s="11">
        <v>1971</v>
      </c>
      <c r="E47" s="11" t="s">
        <v>223</v>
      </c>
      <c r="F47" s="17" t="s">
        <v>77</v>
      </c>
      <c r="G47" s="13">
        <v>80</v>
      </c>
    </row>
    <row r="48" spans="1:8" x14ac:dyDescent="0.35">
      <c r="A48" s="24" t="s">
        <v>20</v>
      </c>
      <c r="B48" s="25" t="s">
        <v>224</v>
      </c>
      <c r="C48" s="25" t="s">
        <v>196</v>
      </c>
      <c r="D48" s="26">
        <v>1966</v>
      </c>
      <c r="E48" s="26" t="s">
        <v>225</v>
      </c>
      <c r="F48" s="16" t="s">
        <v>75</v>
      </c>
      <c r="G48" s="8">
        <v>32</v>
      </c>
      <c r="H48" s="27">
        <f>SUM(G48:G49)</f>
        <v>92</v>
      </c>
    </row>
    <row r="49" spans="1:8" ht="15" thickBot="1" x14ac:dyDescent="0.4">
      <c r="A49" s="9" t="s">
        <v>87</v>
      </c>
      <c r="B49" s="10" t="s">
        <v>224</v>
      </c>
      <c r="C49" s="10" t="s">
        <v>196</v>
      </c>
      <c r="D49" s="11">
        <v>1966</v>
      </c>
      <c r="E49" s="11" t="s">
        <v>226</v>
      </c>
      <c r="F49" s="17" t="s">
        <v>77</v>
      </c>
      <c r="G49" s="13">
        <v>60</v>
      </c>
    </row>
    <row r="50" spans="1:8" x14ac:dyDescent="0.35">
      <c r="A50" s="24" t="s">
        <v>183</v>
      </c>
      <c r="B50" s="25" t="s">
        <v>227</v>
      </c>
      <c r="C50" s="25" t="s">
        <v>228</v>
      </c>
      <c r="D50" s="26">
        <v>1976</v>
      </c>
      <c r="E50" s="26" t="s">
        <v>229</v>
      </c>
      <c r="F50" s="16" t="s">
        <v>75</v>
      </c>
      <c r="G50" s="8">
        <v>22</v>
      </c>
      <c r="H50" s="27">
        <f>SUM(G50:G51)</f>
        <v>40</v>
      </c>
    </row>
    <row r="51" spans="1:8" ht="15" thickBot="1" x14ac:dyDescent="0.4">
      <c r="A51" s="9" t="s">
        <v>138</v>
      </c>
      <c r="B51" s="10" t="s">
        <v>227</v>
      </c>
      <c r="C51" s="10" t="s">
        <v>200</v>
      </c>
      <c r="D51" s="11">
        <v>1976</v>
      </c>
      <c r="E51" s="11" t="s">
        <v>230</v>
      </c>
      <c r="F51" s="17" t="s">
        <v>77</v>
      </c>
      <c r="G51" s="13">
        <v>18</v>
      </c>
    </row>
    <row r="52" spans="1:8" x14ac:dyDescent="0.35">
      <c r="A52" s="24" t="s">
        <v>231</v>
      </c>
      <c r="B52" s="25" t="s">
        <v>232</v>
      </c>
      <c r="C52" s="25" t="s">
        <v>22</v>
      </c>
      <c r="D52" s="26">
        <v>1965</v>
      </c>
      <c r="E52" s="26" t="s">
        <v>233</v>
      </c>
      <c r="F52" s="16" t="s">
        <v>75</v>
      </c>
      <c r="G52" s="8">
        <v>11</v>
      </c>
      <c r="H52" s="27">
        <f>SUM(G52:G53)</f>
        <v>12</v>
      </c>
    </row>
    <row r="53" spans="1:8" ht="15" thickBot="1" x14ac:dyDescent="0.4">
      <c r="A53" s="9" t="s">
        <v>44</v>
      </c>
      <c r="B53" s="10" t="s">
        <v>232</v>
      </c>
      <c r="C53" s="10" t="s">
        <v>234</v>
      </c>
      <c r="D53" s="11">
        <v>1965</v>
      </c>
      <c r="E53" s="11" t="s">
        <v>235</v>
      </c>
      <c r="F53" s="17" t="s">
        <v>77</v>
      </c>
      <c r="G53" s="13">
        <v>1</v>
      </c>
    </row>
  </sheetData>
  <conditionalFormatting sqref="B1:B2">
    <cfRule type="duplicateValues" dxfId="76" priority="76"/>
    <cfRule type="duplicateValues" dxfId="75" priority="77"/>
  </conditionalFormatting>
  <conditionalFormatting sqref="B3">
    <cfRule type="duplicateValues" dxfId="74" priority="74"/>
  </conditionalFormatting>
  <conditionalFormatting sqref="B4">
    <cfRule type="duplicateValues" dxfId="73" priority="73"/>
  </conditionalFormatting>
  <conditionalFormatting sqref="B5">
    <cfRule type="duplicateValues" dxfId="72" priority="72"/>
  </conditionalFormatting>
  <conditionalFormatting sqref="B6">
    <cfRule type="duplicateValues" dxfId="71" priority="71"/>
  </conditionalFormatting>
  <conditionalFormatting sqref="B7">
    <cfRule type="duplicateValues" dxfId="70" priority="70"/>
  </conditionalFormatting>
  <conditionalFormatting sqref="B8">
    <cfRule type="duplicateValues" dxfId="69" priority="69"/>
  </conditionalFormatting>
  <conditionalFormatting sqref="B9">
    <cfRule type="duplicateValues" dxfId="66" priority="65"/>
  </conditionalFormatting>
  <conditionalFormatting sqref="B10">
    <cfRule type="duplicateValues" dxfId="65" priority="66"/>
  </conditionalFormatting>
  <conditionalFormatting sqref="B11">
    <cfRule type="duplicateValues" dxfId="64" priority="63"/>
  </conditionalFormatting>
  <conditionalFormatting sqref="B12">
    <cfRule type="duplicateValues" dxfId="63" priority="64"/>
  </conditionalFormatting>
  <conditionalFormatting sqref="B13">
    <cfRule type="duplicateValues" dxfId="62" priority="61"/>
  </conditionalFormatting>
  <conditionalFormatting sqref="B14">
    <cfRule type="duplicateValues" dxfId="61" priority="62"/>
  </conditionalFormatting>
  <conditionalFormatting sqref="B15">
    <cfRule type="duplicateValues" dxfId="60" priority="59"/>
  </conditionalFormatting>
  <conditionalFormatting sqref="B16">
    <cfRule type="duplicateValues" dxfId="59" priority="60"/>
  </conditionalFormatting>
  <conditionalFormatting sqref="B17">
    <cfRule type="duplicateValues" dxfId="58" priority="57"/>
  </conditionalFormatting>
  <conditionalFormatting sqref="B18">
    <cfRule type="duplicateValues" dxfId="57" priority="58"/>
  </conditionalFormatting>
  <conditionalFormatting sqref="B19">
    <cfRule type="duplicateValues" dxfId="56" priority="55"/>
  </conditionalFormatting>
  <conditionalFormatting sqref="B20">
    <cfRule type="duplicateValues" dxfId="55" priority="56"/>
  </conditionalFormatting>
  <conditionalFormatting sqref="B21">
    <cfRule type="duplicateValues" dxfId="54" priority="54"/>
  </conditionalFormatting>
  <conditionalFormatting sqref="B22">
    <cfRule type="duplicateValues" dxfId="53" priority="75"/>
  </conditionalFormatting>
  <conditionalFormatting sqref="B23">
    <cfRule type="duplicateValues" dxfId="52" priority="53"/>
  </conditionalFormatting>
  <conditionalFormatting sqref="B24">
    <cfRule type="duplicateValues" dxfId="51" priority="47"/>
  </conditionalFormatting>
  <conditionalFormatting sqref="B25">
    <cfRule type="duplicateValues" dxfId="50" priority="48"/>
  </conditionalFormatting>
  <conditionalFormatting sqref="B26">
    <cfRule type="duplicateValues" dxfId="49" priority="46"/>
  </conditionalFormatting>
  <conditionalFormatting sqref="B27">
    <cfRule type="duplicateValues" dxfId="48" priority="45"/>
  </conditionalFormatting>
  <conditionalFormatting sqref="B28">
    <cfRule type="duplicateValues" dxfId="47" priority="43"/>
  </conditionalFormatting>
  <conditionalFormatting sqref="B29">
    <cfRule type="duplicateValues" dxfId="46" priority="44"/>
  </conditionalFormatting>
  <conditionalFormatting sqref="B30">
    <cfRule type="duplicateValues" dxfId="45" priority="51"/>
  </conditionalFormatting>
  <conditionalFormatting sqref="B31">
    <cfRule type="duplicateValues" dxfId="44" priority="52"/>
  </conditionalFormatting>
  <conditionalFormatting sqref="B32">
    <cfRule type="duplicateValues" dxfId="43" priority="49"/>
  </conditionalFormatting>
  <conditionalFormatting sqref="B33">
    <cfRule type="duplicateValues" dxfId="42" priority="50"/>
  </conditionalFormatting>
  <conditionalFormatting sqref="B34">
    <cfRule type="duplicateValues" dxfId="41" priority="42"/>
  </conditionalFormatting>
  <conditionalFormatting sqref="B35">
    <cfRule type="duplicateValues" dxfId="40" priority="38"/>
    <cfRule type="duplicateValues" dxfId="39" priority="39"/>
  </conditionalFormatting>
  <conditionalFormatting sqref="B36">
    <cfRule type="duplicateValues" dxfId="38" priority="40"/>
    <cfRule type="duplicateValues" dxfId="37" priority="41"/>
  </conditionalFormatting>
  <conditionalFormatting sqref="B37">
    <cfRule type="duplicateValues" dxfId="36" priority="36"/>
    <cfRule type="duplicateValues" dxfId="35" priority="37"/>
  </conditionalFormatting>
  <conditionalFormatting sqref="B38">
    <cfRule type="duplicateValues" dxfId="34" priority="34"/>
    <cfRule type="duplicateValues" dxfId="33" priority="35"/>
  </conditionalFormatting>
  <conditionalFormatting sqref="B39">
    <cfRule type="duplicateValues" dxfId="32" priority="32"/>
    <cfRule type="duplicateValues" dxfId="31" priority="33"/>
  </conditionalFormatting>
  <conditionalFormatting sqref="B40">
    <cfRule type="duplicateValues" dxfId="30" priority="30"/>
    <cfRule type="duplicateValues" dxfId="29" priority="31"/>
  </conditionalFormatting>
  <conditionalFormatting sqref="B41">
    <cfRule type="duplicateValues" dxfId="28" priority="28"/>
    <cfRule type="duplicateValues" dxfId="27" priority="29"/>
  </conditionalFormatting>
  <conditionalFormatting sqref="B42">
    <cfRule type="duplicateValues" dxfId="26" priority="26"/>
    <cfRule type="duplicateValues" dxfId="25" priority="27"/>
  </conditionalFormatting>
  <conditionalFormatting sqref="B43">
    <cfRule type="duplicateValues" dxfId="24" priority="24"/>
    <cfRule type="duplicateValues" dxfId="23" priority="25"/>
  </conditionalFormatting>
  <conditionalFormatting sqref="B44">
    <cfRule type="duplicateValues" dxfId="22" priority="22"/>
    <cfRule type="duplicateValues" dxfId="21" priority="23"/>
  </conditionalFormatting>
  <conditionalFormatting sqref="B45">
    <cfRule type="duplicateValues" dxfId="20" priority="17"/>
    <cfRule type="duplicateValues" dxfId="19" priority="18"/>
    <cfRule type="duplicateValues" dxfId="18" priority="19"/>
    <cfRule type="duplicateValues" dxfId="17" priority="20"/>
    <cfRule type="duplicateValues" dxfId="16" priority="21"/>
  </conditionalFormatting>
  <conditionalFormatting sqref="B46">
    <cfRule type="duplicateValues" dxfId="15" priority="15"/>
    <cfRule type="duplicateValues" dxfId="14" priority="16"/>
  </conditionalFormatting>
  <conditionalFormatting sqref="B47">
    <cfRule type="duplicateValues" dxfId="13" priority="13"/>
    <cfRule type="duplicateValues" dxfId="12" priority="14"/>
  </conditionalFormatting>
  <conditionalFormatting sqref="B48">
    <cfRule type="duplicateValues" dxfId="11" priority="11"/>
    <cfRule type="duplicateValues" dxfId="10" priority="12"/>
  </conditionalFormatting>
  <conditionalFormatting sqref="B49">
    <cfRule type="duplicateValues" dxfId="9" priority="9"/>
    <cfRule type="duplicateValues" dxfId="8" priority="10"/>
  </conditionalFormatting>
  <conditionalFormatting sqref="B50">
    <cfRule type="duplicateValues" dxfId="7" priority="7"/>
    <cfRule type="duplicateValues" dxfId="6" priority="8"/>
  </conditionalFormatting>
  <conditionalFormatting sqref="B51">
    <cfRule type="duplicateValues" dxfId="5" priority="5"/>
    <cfRule type="duplicateValues" dxfId="4" priority="6"/>
  </conditionalFormatting>
  <conditionalFormatting sqref="B52">
    <cfRule type="duplicateValues" dxfId="3" priority="3"/>
    <cfRule type="duplicateValues" dxfId="2" priority="4"/>
  </conditionalFormatting>
  <conditionalFormatting sqref="B53">
    <cfRule type="duplicateValues" dxfId="1" priority="1"/>
    <cfRule type="duplicateValues" dxfId="0" priority="2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DAAEA-01FC-4816-A19A-7E1766EB5CB8}">
  <dimension ref="A1:D51"/>
  <sheetViews>
    <sheetView topLeftCell="A12" workbookViewId="0">
      <selection activeCell="D3" sqref="D3"/>
    </sheetView>
  </sheetViews>
  <sheetFormatPr baseColWidth="10" defaultRowHeight="14.5" x14ac:dyDescent="0.35"/>
  <cols>
    <col min="1" max="1" width="10.90625" style="1"/>
    <col min="2" max="2" width="10.90625" style="27"/>
    <col min="3" max="3" width="6.6328125" customWidth="1"/>
    <col min="4" max="4" width="66.90625" customWidth="1"/>
  </cols>
  <sheetData>
    <row r="1" spans="1:4" ht="15" thickBot="1" x14ac:dyDescent="0.4">
      <c r="A1" s="36" t="s">
        <v>0</v>
      </c>
      <c r="B1" s="35" t="s">
        <v>236</v>
      </c>
    </row>
    <row r="2" spans="1:4" ht="16" x14ac:dyDescent="0.4">
      <c r="A2" s="39">
        <v>1</v>
      </c>
      <c r="B2" s="40">
        <v>100</v>
      </c>
      <c r="D2" s="43" t="s">
        <v>240</v>
      </c>
    </row>
    <row r="3" spans="1:4" x14ac:dyDescent="0.35">
      <c r="A3" s="37">
        <v>2</v>
      </c>
      <c r="B3" s="41">
        <v>80</v>
      </c>
    </row>
    <row r="4" spans="1:4" x14ac:dyDescent="0.35">
      <c r="A4" s="37">
        <v>3</v>
      </c>
      <c r="B4" s="41">
        <v>60</v>
      </c>
    </row>
    <row r="5" spans="1:4" x14ac:dyDescent="0.35">
      <c r="A5" s="37">
        <v>4</v>
      </c>
      <c r="B5" s="41">
        <v>50</v>
      </c>
    </row>
    <row r="6" spans="1:4" x14ac:dyDescent="0.35">
      <c r="A6" s="37">
        <v>5</v>
      </c>
      <c r="B6" s="41">
        <v>45</v>
      </c>
    </row>
    <row r="7" spans="1:4" x14ac:dyDescent="0.35">
      <c r="A7" s="37">
        <v>6</v>
      </c>
      <c r="B7" s="41">
        <v>40</v>
      </c>
    </row>
    <row r="8" spans="1:4" x14ac:dyDescent="0.35">
      <c r="A8" s="37">
        <v>7</v>
      </c>
      <c r="B8" s="41">
        <v>36</v>
      </c>
    </row>
    <row r="9" spans="1:4" x14ac:dyDescent="0.35">
      <c r="A9" s="37">
        <v>8</v>
      </c>
      <c r="B9" s="41">
        <v>32</v>
      </c>
    </row>
    <row r="10" spans="1:4" x14ac:dyDescent="0.35">
      <c r="A10" s="37">
        <v>9</v>
      </c>
      <c r="B10" s="41">
        <v>29</v>
      </c>
    </row>
    <row r="11" spans="1:4" x14ac:dyDescent="0.35">
      <c r="A11" s="37">
        <v>10</v>
      </c>
      <c r="B11" s="41">
        <v>26</v>
      </c>
    </row>
    <row r="12" spans="1:4" x14ac:dyDescent="0.35">
      <c r="A12" s="37">
        <v>11</v>
      </c>
      <c r="B12" s="41">
        <v>24</v>
      </c>
    </row>
    <row r="13" spans="1:4" x14ac:dyDescent="0.35">
      <c r="A13" s="37">
        <v>12</v>
      </c>
      <c r="B13" s="41">
        <v>22</v>
      </c>
    </row>
    <row r="14" spans="1:4" x14ac:dyDescent="0.35">
      <c r="A14" s="37">
        <v>13</v>
      </c>
      <c r="B14" s="41">
        <v>20</v>
      </c>
    </row>
    <row r="15" spans="1:4" x14ac:dyDescent="0.35">
      <c r="A15" s="37">
        <v>14</v>
      </c>
      <c r="B15" s="41">
        <v>18</v>
      </c>
    </row>
    <row r="16" spans="1:4" x14ac:dyDescent="0.35">
      <c r="A16" s="37">
        <v>15</v>
      </c>
      <c r="B16" s="41">
        <v>16</v>
      </c>
    </row>
    <row r="17" spans="1:2" x14ac:dyDescent="0.35">
      <c r="A17" s="37">
        <v>16</v>
      </c>
      <c r="B17" s="41">
        <v>15</v>
      </c>
    </row>
    <row r="18" spans="1:2" x14ac:dyDescent="0.35">
      <c r="A18" s="37">
        <v>17</v>
      </c>
      <c r="B18" s="41">
        <v>14</v>
      </c>
    </row>
    <row r="19" spans="1:2" x14ac:dyDescent="0.35">
      <c r="A19" s="37">
        <v>18</v>
      </c>
      <c r="B19" s="41">
        <v>13</v>
      </c>
    </row>
    <row r="20" spans="1:2" x14ac:dyDescent="0.35">
      <c r="A20" s="37">
        <v>19</v>
      </c>
      <c r="B20" s="41">
        <v>12</v>
      </c>
    </row>
    <row r="21" spans="1:2" x14ac:dyDescent="0.35">
      <c r="A21" s="37">
        <v>20</v>
      </c>
      <c r="B21" s="41">
        <v>11</v>
      </c>
    </row>
    <row r="22" spans="1:2" x14ac:dyDescent="0.35">
      <c r="A22" s="37">
        <v>21</v>
      </c>
      <c r="B22" s="41">
        <v>10</v>
      </c>
    </row>
    <row r="23" spans="1:2" x14ac:dyDescent="0.35">
      <c r="A23" s="37">
        <v>22</v>
      </c>
      <c r="B23" s="41">
        <v>9</v>
      </c>
    </row>
    <row r="24" spans="1:2" x14ac:dyDescent="0.35">
      <c r="A24" s="37">
        <v>23</v>
      </c>
      <c r="B24" s="41">
        <v>8</v>
      </c>
    </row>
    <row r="25" spans="1:2" x14ac:dyDescent="0.35">
      <c r="A25" s="37">
        <v>24</v>
      </c>
      <c r="B25" s="41">
        <v>7</v>
      </c>
    </row>
    <row r="26" spans="1:2" x14ac:dyDescent="0.35">
      <c r="A26" s="37">
        <v>25</v>
      </c>
      <c r="B26" s="41">
        <v>6</v>
      </c>
    </row>
    <row r="27" spans="1:2" x14ac:dyDescent="0.35">
      <c r="A27" s="37">
        <v>26</v>
      </c>
      <c r="B27" s="41">
        <v>5</v>
      </c>
    </row>
    <row r="28" spans="1:2" x14ac:dyDescent="0.35">
      <c r="A28" s="37">
        <v>27</v>
      </c>
      <c r="B28" s="41">
        <v>4</v>
      </c>
    </row>
    <row r="29" spans="1:2" x14ac:dyDescent="0.35">
      <c r="A29" s="37">
        <v>28</v>
      </c>
      <c r="B29" s="41">
        <v>3</v>
      </c>
    </row>
    <row r="30" spans="1:2" x14ac:dyDescent="0.35">
      <c r="A30" s="37">
        <v>29</v>
      </c>
      <c r="B30" s="41">
        <v>2</v>
      </c>
    </row>
    <row r="31" spans="1:2" x14ac:dyDescent="0.35">
      <c r="A31" s="37">
        <v>30</v>
      </c>
      <c r="B31" s="41">
        <v>1</v>
      </c>
    </row>
    <row r="32" spans="1:2" x14ac:dyDescent="0.35">
      <c r="A32" s="37">
        <v>31</v>
      </c>
      <c r="B32" s="41">
        <v>1</v>
      </c>
    </row>
    <row r="33" spans="1:2" x14ac:dyDescent="0.35">
      <c r="A33" s="37">
        <v>32</v>
      </c>
      <c r="B33" s="41">
        <v>1</v>
      </c>
    </row>
    <row r="34" spans="1:2" x14ac:dyDescent="0.35">
      <c r="A34" s="37">
        <v>33</v>
      </c>
      <c r="B34" s="41">
        <v>1</v>
      </c>
    </row>
    <row r="35" spans="1:2" x14ac:dyDescent="0.35">
      <c r="A35" s="37">
        <v>34</v>
      </c>
      <c r="B35" s="41">
        <v>1</v>
      </c>
    </row>
    <row r="36" spans="1:2" x14ac:dyDescent="0.35">
      <c r="A36" s="37">
        <v>35</v>
      </c>
      <c r="B36" s="41">
        <v>1</v>
      </c>
    </row>
    <row r="37" spans="1:2" x14ac:dyDescent="0.35">
      <c r="A37" s="37">
        <v>36</v>
      </c>
      <c r="B37" s="41">
        <v>1</v>
      </c>
    </row>
    <row r="38" spans="1:2" x14ac:dyDescent="0.35">
      <c r="A38" s="37">
        <v>37</v>
      </c>
      <c r="B38" s="41">
        <v>1</v>
      </c>
    </row>
    <row r="39" spans="1:2" x14ac:dyDescent="0.35">
      <c r="A39" s="37">
        <v>38</v>
      </c>
      <c r="B39" s="41">
        <v>1</v>
      </c>
    </row>
    <row r="40" spans="1:2" x14ac:dyDescent="0.35">
      <c r="A40" s="37">
        <v>39</v>
      </c>
      <c r="B40" s="41">
        <v>1</v>
      </c>
    </row>
    <row r="41" spans="1:2" x14ac:dyDescent="0.35">
      <c r="A41" s="37">
        <v>40</v>
      </c>
      <c r="B41" s="41">
        <v>1</v>
      </c>
    </row>
    <row r="42" spans="1:2" x14ac:dyDescent="0.35">
      <c r="A42" s="37">
        <v>41</v>
      </c>
      <c r="B42" s="41">
        <v>1</v>
      </c>
    </row>
    <row r="43" spans="1:2" x14ac:dyDescent="0.35">
      <c r="A43" s="37">
        <v>42</v>
      </c>
      <c r="B43" s="41">
        <v>1</v>
      </c>
    </row>
    <row r="44" spans="1:2" x14ac:dyDescent="0.35">
      <c r="A44" s="37">
        <v>43</v>
      </c>
      <c r="B44" s="41">
        <v>1</v>
      </c>
    </row>
    <row r="45" spans="1:2" x14ac:dyDescent="0.35">
      <c r="A45" s="37">
        <v>44</v>
      </c>
      <c r="B45" s="41">
        <v>1</v>
      </c>
    </row>
    <row r="46" spans="1:2" x14ac:dyDescent="0.35">
      <c r="A46" s="37">
        <v>45</v>
      </c>
      <c r="B46" s="41">
        <v>1</v>
      </c>
    </row>
    <row r="47" spans="1:2" x14ac:dyDescent="0.35">
      <c r="A47" s="37">
        <v>46</v>
      </c>
      <c r="B47" s="41">
        <v>1</v>
      </c>
    </row>
    <row r="48" spans="1:2" x14ac:dyDescent="0.35">
      <c r="A48" s="37">
        <v>47</v>
      </c>
      <c r="B48" s="41">
        <v>1</v>
      </c>
    </row>
    <row r="49" spans="1:2" x14ac:dyDescent="0.35">
      <c r="A49" s="37">
        <v>48</v>
      </c>
      <c r="B49" s="41">
        <v>1</v>
      </c>
    </row>
    <row r="50" spans="1:2" x14ac:dyDescent="0.35">
      <c r="A50" s="37">
        <v>49</v>
      </c>
      <c r="B50" s="41">
        <v>1</v>
      </c>
    </row>
    <row r="51" spans="1:2" ht="15" thickBot="1" x14ac:dyDescent="0.4">
      <c r="A51" s="38">
        <v>50</v>
      </c>
      <c r="B51" s="4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23-25km</vt:lpstr>
      <vt:lpstr>11,5-12km</vt:lpstr>
      <vt:lpstr>Punkte Tabelle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Will</dc:creator>
  <cp:lastModifiedBy>Ricardo Will</cp:lastModifiedBy>
  <dcterms:created xsi:type="dcterms:W3CDTF">2026-07-07T07:08:15Z</dcterms:created>
  <dcterms:modified xsi:type="dcterms:W3CDTF">2026-07-14T08:55:52Z</dcterms:modified>
</cp:coreProperties>
</file>